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4940" windowHeight="7875" activeTab="2"/>
  </bookViews>
  <sheets>
    <sheet name="Chart1" sheetId="4" r:id="rId1"/>
    <sheet name="清單" sheetId="1" r:id="rId2"/>
    <sheet name="數量總計" sheetId="2" r:id="rId3"/>
  </sheets>
  <definedNames>
    <definedName name="_xlnm._FilterDatabase" localSheetId="1" hidden="1">清單!$A$1:$I$97</definedName>
  </definedNames>
  <calcPr calcId="145621"/>
</workbook>
</file>

<file path=xl/calcChain.xml><?xml version="1.0" encoding="utf-8"?>
<calcChain xmlns="http://schemas.openxmlformats.org/spreadsheetml/2006/main">
  <c r="F24" i="2" l="1"/>
  <c r="D24" i="2"/>
  <c r="C24" i="2"/>
  <c r="E24" i="2" s="1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<sst xmlns="http://schemas.openxmlformats.org/spreadsheetml/2006/main" count="628" uniqueCount="235">
  <si>
    <t>林佳育</t>
  </si>
  <si>
    <t>柯賢儒</t>
  </si>
  <si>
    <t>光電與通訊學系讀書會2</t>
  </si>
  <si>
    <t>張剛鳴</t>
  </si>
  <si>
    <t>光電與通訊學系讀書會3</t>
  </si>
  <si>
    <t>光電與通訊學系讀書會4</t>
  </si>
  <si>
    <t>游瑞松</t>
  </si>
  <si>
    <t>光電與通訊學系讀書會5</t>
  </si>
  <si>
    <t>葉榮輝</t>
  </si>
  <si>
    <t>光電與通訊學系讀書會6</t>
  </si>
  <si>
    <t>蕭進松</t>
  </si>
  <si>
    <t>光電與通訊學系讀書會7</t>
  </si>
  <si>
    <t>謝長倭</t>
  </si>
  <si>
    <t>My life</t>
  </si>
  <si>
    <t>金融海嘯之研究</t>
  </si>
  <si>
    <t>美國赤字之影響</t>
  </si>
  <si>
    <t>劉永欽</t>
  </si>
  <si>
    <t>陳匡正</t>
  </si>
  <si>
    <t>研究所考試讀書會2</t>
  </si>
  <si>
    <t>張智聖</t>
  </si>
  <si>
    <t>導生讀書會第2組</t>
  </si>
  <si>
    <t>導生讀書會第3組</t>
  </si>
  <si>
    <t>導生讀書會第4組</t>
  </si>
  <si>
    <t>導生讀書會第5組</t>
  </si>
  <si>
    <t>導生讀書會第6組</t>
  </si>
  <si>
    <t>導生讀書會第7組</t>
  </si>
  <si>
    <t>幼教系讀書會03</t>
  </si>
  <si>
    <t>幼教系讀書會04</t>
  </si>
  <si>
    <t>幼教系讀書會05</t>
  </si>
  <si>
    <t>幼教系讀書會06</t>
  </si>
  <si>
    <t>幼教系讀書會07</t>
  </si>
  <si>
    <t>幼教系讀書會08</t>
  </si>
  <si>
    <t>幼教系讀書會09</t>
  </si>
  <si>
    <t>幼教系讀書會10</t>
  </si>
  <si>
    <t>幼教系讀書會11</t>
  </si>
  <si>
    <t>樂活讀書會</t>
  </si>
  <si>
    <t>美美</t>
  </si>
  <si>
    <t>社群編號</t>
    <phoneticPr fontId="1" type="noConversion"/>
  </si>
  <si>
    <t>系別</t>
    <phoneticPr fontId="1" type="noConversion"/>
  </si>
  <si>
    <t>社群名稱</t>
    <phoneticPr fontId="1" type="noConversion"/>
  </si>
  <si>
    <t>指導老師</t>
    <phoneticPr fontId="1" type="noConversion"/>
  </si>
  <si>
    <t>組成人數</t>
    <phoneticPr fontId="1" type="noConversion"/>
  </si>
  <si>
    <t>100-2</t>
    <phoneticPr fontId="1" type="noConversion"/>
  </si>
  <si>
    <t>A02</t>
    <phoneticPr fontId="1" type="noConversion"/>
  </si>
  <si>
    <t>保健系</t>
    <phoneticPr fontId="1" type="noConversion"/>
  </si>
  <si>
    <t>綠色化學研習社群</t>
    <phoneticPr fontId="1" type="noConversion"/>
  </si>
  <si>
    <t>李傳珍</t>
    <phoneticPr fontId="1" type="noConversion"/>
  </si>
  <si>
    <t>老師</t>
    <phoneticPr fontId="1" type="noConversion"/>
  </si>
  <si>
    <t>保健系抗發炎保健食材研發社群</t>
    <phoneticPr fontId="1" type="noConversion"/>
  </si>
  <si>
    <t>趙哲毅</t>
    <phoneticPr fontId="1" type="noConversion"/>
  </si>
  <si>
    <t>營養生化研究社群</t>
    <phoneticPr fontId="1" type="noConversion"/>
  </si>
  <si>
    <t>黃晉修</t>
    <phoneticPr fontId="1" type="noConversion"/>
  </si>
  <si>
    <t>保健營養</t>
    <phoneticPr fontId="1" type="noConversion"/>
  </si>
  <si>
    <t>老師</t>
    <phoneticPr fontId="1" type="noConversion"/>
  </si>
  <si>
    <t>100-2</t>
    <phoneticPr fontId="1" type="noConversion"/>
  </si>
  <si>
    <t>保健系</t>
    <phoneticPr fontId="1" type="noConversion"/>
  </si>
  <si>
    <t>保健學系魚鱗加工產品研發社群</t>
    <phoneticPr fontId="1" type="noConversion"/>
  </si>
  <si>
    <t>韓建國</t>
    <phoneticPr fontId="1" type="noConversion"/>
  </si>
  <si>
    <t>保健學系菇類加工產品研發社群</t>
    <phoneticPr fontId="1" type="noConversion"/>
  </si>
  <si>
    <t>保健學系黑蒜加工產品研發社群</t>
    <phoneticPr fontId="1" type="noConversion"/>
  </si>
  <si>
    <t>保健學系可復熱調理食品研發社群</t>
    <phoneticPr fontId="1" type="noConversion"/>
  </si>
  <si>
    <t>保健學系飲料產品優化研發社群</t>
    <phoneticPr fontId="1" type="noConversion"/>
  </si>
  <si>
    <t>保健學系養生藥膳研發社群</t>
    <phoneticPr fontId="1" type="noConversion"/>
  </si>
  <si>
    <t>A03</t>
    <phoneticPr fontId="1" type="noConversion"/>
  </si>
  <si>
    <t>生科系</t>
    <phoneticPr fontId="1" type="noConversion"/>
  </si>
  <si>
    <t>生科系專題生社群</t>
    <phoneticPr fontId="1" type="noConversion"/>
  </si>
  <si>
    <t>施養佳</t>
    <phoneticPr fontId="1" type="noConversion"/>
  </si>
  <si>
    <t>生物科技學系大四學習社群</t>
    <phoneticPr fontId="1" type="noConversion"/>
  </si>
  <si>
    <t>蔡政芳</t>
    <phoneticPr fontId="1" type="noConversion"/>
  </si>
  <si>
    <t>水稻研究實驗室</t>
    <phoneticPr fontId="1" type="noConversion"/>
  </si>
  <si>
    <t>范宗宸</t>
    <phoneticPr fontId="1" type="noConversion"/>
  </si>
  <si>
    <t>B07</t>
    <phoneticPr fontId="1" type="noConversion"/>
  </si>
  <si>
    <t>光通系</t>
    <phoneticPr fontId="1" type="noConversion"/>
  </si>
  <si>
    <t>光電與通訊學系讀書會1</t>
    <phoneticPr fontId="1" type="noConversion"/>
  </si>
  <si>
    <t>老師</t>
    <phoneticPr fontId="1" type="noConversion"/>
  </si>
  <si>
    <t>100-2</t>
    <phoneticPr fontId="1" type="noConversion"/>
  </si>
  <si>
    <t>光通系</t>
    <phoneticPr fontId="1" type="noConversion"/>
  </si>
  <si>
    <t>老師</t>
    <phoneticPr fontId="1" type="noConversion"/>
  </si>
  <si>
    <t>100-2</t>
    <phoneticPr fontId="1" type="noConversion"/>
  </si>
  <si>
    <t>光通系</t>
    <phoneticPr fontId="1" type="noConversion"/>
  </si>
  <si>
    <t>陳榮燊</t>
    <phoneticPr fontId="1" type="noConversion"/>
  </si>
  <si>
    <t>老師</t>
    <phoneticPr fontId="1" type="noConversion"/>
  </si>
  <si>
    <t>100-2</t>
    <phoneticPr fontId="1" type="noConversion"/>
  </si>
  <si>
    <t>光通系</t>
    <phoneticPr fontId="1" type="noConversion"/>
  </si>
  <si>
    <t>老師</t>
    <phoneticPr fontId="1" type="noConversion"/>
  </si>
  <si>
    <t>100-2</t>
    <phoneticPr fontId="1" type="noConversion"/>
  </si>
  <si>
    <t>光通系</t>
    <phoneticPr fontId="1" type="noConversion"/>
  </si>
  <si>
    <t>老師</t>
    <phoneticPr fontId="1" type="noConversion"/>
  </si>
  <si>
    <t>100-2</t>
    <phoneticPr fontId="1" type="noConversion"/>
  </si>
  <si>
    <t>B08</t>
    <phoneticPr fontId="1" type="noConversion"/>
  </si>
  <si>
    <t>資傳系</t>
    <phoneticPr fontId="1" type="noConversion"/>
  </si>
  <si>
    <t>Sparkle</t>
    <phoneticPr fontId="1" type="noConversion"/>
  </si>
  <si>
    <t>林佳漢</t>
    <phoneticPr fontId="1" type="noConversion"/>
  </si>
  <si>
    <t>惡實</t>
    <phoneticPr fontId="1" type="noConversion"/>
  </si>
  <si>
    <t>林家安</t>
    <phoneticPr fontId="1" type="noConversion"/>
  </si>
  <si>
    <t>劇情片</t>
    <phoneticPr fontId="1" type="noConversion"/>
  </si>
  <si>
    <t>李育瑞</t>
    <phoneticPr fontId="1" type="noConversion"/>
  </si>
  <si>
    <t>劇情片拍攝</t>
    <phoneticPr fontId="1" type="noConversion"/>
  </si>
  <si>
    <t>擴增實境互動式玩具廣告與說明書之實現-以樂高積木為例</t>
    <phoneticPr fontId="1" type="noConversion"/>
  </si>
  <si>
    <t>陸清達</t>
    <phoneticPr fontId="1" type="noConversion"/>
  </si>
  <si>
    <t>2D動畫</t>
    <phoneticPr fontId="1" type="noConversion"/>
  </si>
  <si>
    <t>林寬裕</t>
    <phoneticPr fontId="1" type="noConversion"/>
  </si>
  <si>
    <t>E-Z動</t>
    <phoneticPr fontId="1" type="noConversion"/>
  </si>
  <si>
    <t>王玲玲</t>
    <phoneticPr fontId="1" type="noConversion"/>
  </si>
  <si>
    <t>iPad互動程式應用</t>
    <phoneticPr fontId="1" type="noConversion"/>
  </si>
  <si>
    <t>陳士農</t>
    <phoneticPr fontId="1" type="noConversion"/>
  </si>
  <si>
    <t>Moonshiny Corn-Android 遊戲開發</t>
    <phoneticPr fontId="1" type="noConversion"/>
  </si>
  <si>
    <t>口語傳播-豐富聽閱人文學涵養與氣質</t>
    <phoneticPr fontId="1" type="noConversion"/>
  </si>
  <si>
    <t>陳勇國</t>
    <phoneticPr fontId="1" type="noConversion"/>
  </si>
  <si>
    <t>手機暨網路預借器材系統</t>
    <phoneticPr fontId="1" type="noConversion"/>
  </si>
  <si>
    <t>沈俊宏</t>
    <phoneticPr fontId="1" type="noConversion"/>
  </si>
  <si>
    <t>利用Kinect建置銀髮族之肌耐力的檢測與訓練</t>
    <phoneticPr fontId="1" type="noConversion"/>
  </si>
  <si>
    <t>抓住記憶，從小做起</t>
    <phoneticPr fontId="1" type="noConversion"/>
  </si>
  <si>
    <t>真實場景與2D動畫</t>
    <phoneticPr fontId="1" type="noConversion"/>
  </si>
  <si>
    <t>逐格動畫</t>
    <phoneticPr fontId="1" type="noConversion"/>
  </si>
  <si>
    <t>虛擬觸控桌面</t>
    <phoneticPr fontId="1" type="noConversion"/>
  </si>
  <si>
    <t>愛展覽-I Exhibition</t>
    <phoneticPr fontId="1" type="noConversion"/>
  </si>
  <si>
    <t>林寬裕、李育瑞</t>
    <phoneticPr fontId="1" type="noConversion"/>
  </si>
  <si>
    <t>C13</t>
    <phoneticPr fontId="1" type="noConversion"/>
  </si>
  <si>
    <t>財金系</t>
    <phoneticPr fontId="1" type="noConversion"/>
  </si>
  <si>
    <t>廖美華</t>
    <phoneticPr fontId="1" type="noConversion"/>
  </si>
  <si>
    <t>國際金融之研究</t>
    <phoneticPr fontId="1" type="noConversion"/>
  </si>
  <si>
    <t>美國經濟問題之研究</t>
    <phoneticPr fontId="1" type="noConversion"/>
  </si>
  <si>
    <t>美債問題研究</t>
    <phoneticPr fontId="1" type="noConversion"/>
  </si>
  <si>
    <t>財金系2A投資管理組讀書會甲組</t>
    <phoneticPr fontId="1" type="noConversion"/>
  </si>
  <si>
    <t>老師</t>
    <phoneticPr fontId="1" type="noConversion"/>
  </si>
  <si>
    <t>100-2</t>
    <phoneticPr fontId="1" type="noConversion"/>
  </si>
  <si>
    <t>財金系</t>
    <phoneticPr fontId="1" type="noConversion"/>
  </si>
  <si>
    <t>財金系2A投資管理組讀書會乙組</t>
    <phoneticPr fontId="1" type="noConversion"/>
  </si>
  <si>
    <t>從電影看財金世界1</t>
    <phoneticPr fontId="1" type="noConversion"/>
  </si>
  <si>
    <t>林曉梅</t>
    <phoneticPr fontId="1" type="noConversion"/>
  </si>
  <si>
    <t>從電影看財金世界2</t>
    <phoneticPr fontId="1" type="noConversion"/>
  </si>
  <si>
    <t>從電影看財金世界3</t>
    <phoneticPr fontId="1" type="noConversion"/>
  </si>
  <si>
    <t>從電影看財金世界4</t>
    <phoneticPr fontId="1" type="noConversion"/>
  </si>
  <si>
    <t>從電影看財金世界5</t>
    <phoneticPr fontId="1" type="noConversion"/>
  </si>
  <si>
    <t>C14</t>
    <phoneticPr fontId="1" type="noConversion"/>
  </si>
  <si>
    <t>財法系</t>
    <phoneticPr fontId="1" type="noConversion"/>
  </si>
  <si>
    <t>憲法實例讀書會1</t>
    <phoneticPr fontId="1" type="noConversion"/>
  </si>
  <si>
    <t>老師</t>
    <phoneticPr fontId="1" type="noConversion"/>
  </si>
  <si>
    <t>100-2</t>
    <phoneticPr fontId="1" type="noConversion"/>
  </si>
  <si>
    <t>財法系</t>
    <phoneticPr fontId="1" type="noConversion"/>
  </si>
  <si>
    <t>研究所考試讀書會1</t>
    <phoneticPr fontId="1" type="noConversion"/>
  </si>
  <si>
    <t>蔡佩芬</t>
    <phoneticPr fontId="1" type="noConversion"/>
  </si>
  <si>
    <t>公職研習社群1</t>
    <phoneticPr fontId="1" type="noConversion"/>
  </si>
  <si>
    <t>老師</t>
    <phoneticPr fontId="1" type="noConversion"/>
  </si>
  <si>
    <t>100-2</t>
    <phoneticPr fontId="1" type="noConversion"/>
  </si>
  <si>
    <t>財法系</t>
    <phoneticPr fontId="1" type="noConversion"/>
  </si>
  <si>
    <t>公職研習社群</t>
    <phoneticPr fontId="1" type="noConversion"/>
  </si>
  <si>
    <t>張智聖</t>
    <phoneticPr fontId="1" type="noConversion"/>
  </si>
  <si>
    <t>導生讀書會第1組</t>
    <phoneticPr fontId="1" type="noConversion"/>
  </si>
  <si>
    <t>蘇滿麗</t>
    <phoneticPr fontId="1" type="noConversion"/>
  </si>
  <si>
    <t>D17</t>
    <phoneticPr fontId="1" type="noConversion"/>
  </si>
  <si>
    <t>心理系</t>
    <phoneticPr fontId="1" type="noConversion"/>
  </si>
  <si>
    <t>Dream Catchers</t>
    <phoneticPr fontId="1" type="noConversion"/>
  </si>
  <si>
    <t>李淑貞</t>
    <phoneticPr fontId="1" type="noConversion"/>
  </si>
  <si>
    <t>D18</t>
    <phoneticPr fontId="1" type="noConversion"/>
  </si>
  <si>
    <t>幼教系</t>
    <phoneticPr fontId="1" type="noConversion"/>
  </si>
  <si>
    <t>幼教系讀書會01</t>
    <phoneticPr fontId="1" type="noConversion"/>
  </si>
  <si>
    <t>陳昇飛</t>
    <phoneticPr fontId="1" type="noConversion"/>
  </si>
  <si>
    <t>幼教系讀書會02</t>
    <phoneticPr fontId="1" type="noConversion"/>
  </si>
  <si>
    <t>林建亨</t>
    <phoneticPr fontId="1" type="noConversion"/>
  </si>
  <si>
    <t>宣崇慧</t>
    <phoneticPr fontId="1" type="noConversion"/>
  </si>
  <si>
    <t>楊國賜</t>
    <phoneticPr fontId="1" type="noConversion"/>
  </si>
  <si>
    <t>李玉惠</t>
    <phoneticPr fontId="1" type="noConversion"/>
  </si>
  <si>
    <t>盧美貴</t>
    <phoneticPr fontId="1" type="noConversion"/>
  </si>
  <si>
    <t>陳秀才</t>
    <phoneticPr fontId="1" type="noConversion"/>
  </si>
  <si>
    <t>林妮燕</t>
    <phoneticPr fontId="1" type="noConversion"/>
  </si>
  <si>
    <t>蕭芳華</t>
    <phoneticPr fontId="1" type="noConversion"/>
  </si>
  <si>
    <t>林清章</t>
    <phoneticPr fontId="1" type="noConversion"/>
  </si>
  <si>
    <t>朱經明</t>
    <phoneticPr fontId="1" type="noConversion"/>
  </si>
  <si>
    <t>E20</t>
    <phoneticPr fontId="1" type="noConversion"/>
  </si>
  <si>
    <t>視傳系</t>
    <phoneticPr fontId="1" type="noConversion"/>
  </si>
  <si>
    <t>濃純香</t>
    <phoneticPr fontId="1" type="noConversion"/>
  </si>
  <si>
    <t>侯純純</t>
    <phoneticPr fontId="1" type="noConversion"/>
  </si>
  <si>
    <t>E22</t>
    <phoneticPr fontId="1" type="noConversion"/>
  </si>
  <si>
    <t>時尚系</t>
    <phoneticPr fontId="1" type="noConversion"/>
  </si>
  <si>
    <t>不要讀書會</t>
    <phoneticPr fontId="1" type="noConversion"/>
  </si>
  <si>
    <t>徐秋宜</t>
    <phoneticPr fontId="1" type="noConversion"/>
  </si>
  <si>
    <t>ENJOY</t>
    <phoneticPr fontId="1" type="noConversion"/>
  </si>
  <si>
    <t>Never too late to learning.</t>
    <phoneticPr fontId="1" type="noConversion"/>
  </si>
  <si>
    <t>龍貓組</t>
    <phoneticPr fontId="1" type="noConversion"/>
  </si>
  <si>
    <t>時尚最會讀</t>
    <phoneticPr fontId="1" type="noConversion"/>
  </si>
  <si>
    <t>我要書，不要輸</t>
    <phoneticPr fontId="1" type="noConversion"/>
  </si>
  <si>
    <t>創意美學神氣發光組</t>
    <phoneticPr fontId="1" type="noConversion"/>
  </si>
  <si>
    <t>薛許沈張</t>
    <phoneticPr fontId="1" type="noConversion"/>
  </si>
  <si>
    <t>扉絢齋</t>
    <phoneticPr fontId="1" type="noConversion"/>
  </si>
  <si>
    <t>The four</t>
    <phoneticPr fontId="1" type="noConversion"/>
  </si>
  <si>
    <t>綠‧時尚</t>
    <phoneticPr fontId="1" type="noConversion"/>
  </si>
  <si>
    <t>五人組</t>
    <phoneticPr fontId="1" type="noConversion"/>
  </si>
  <si>
    <t>好.讀</t>
    <phoneticPr fontId="1" type="noConversion"/>
  </si>
  <si>
    <t>學習總是咻咻去</t>
    <phoneticPr fontId="1" type="noConversion"/>
  </si>
  <si>
    <t>樂書趣</t>
    <phoneticPr fontId="1" type="noConversion"/>
  </si>
  <si>
    <t>服裝構成同好會</t>
    <phoneticPr fontId="1" type="noConversion"/>
  </si>
  <si>
    <t>林卿慧</t>
    <phoneticPr fontId="1" type="noConversion"/>
  </si>
  <si>
    <t>服裝樣板研討社群</t>
    <phoneticPr fontId="1" type="noConversion"/>
  </si>
  <si>
    <t>服裝樣板一點通</t>
    <phoneticPr fontId="1" type="noConversion"/>
  </si>
  <si>
    <t>進階服裝構成研討社群</t>
    <phoneticPr fontId="1" type="noConversion"/>
  </si>
  <si>
    <t>專題導向</t>
  </si>
  <si>
    <t>課堂分組</t>
    <phoneticPr fontId="1" type="noConversion"/>
  </si>
  <si>
    <t>社群類型</t>
    <phoneticPr fontId="1" type="noConversion"/>
  </si>
  <si>
    <t>院別</t>
  </si>
  <si>
    <t>系別</t>
  </si>
  <si>
    <t>100-2學期社群組成數</t>
    <phoneticPr fontId="1" type="noConversion"/>
  </si>
  <si>
    <t>心得</t>
    <phoneticPr fontId="1" type="noConversion"/>
  </si>
  <si>
    <t>健康學院</t>
  </si>
  <si>
    <t>健康管理學系</t>
  </si>
  <si>
    <t>保健營養生技學系</t>
  </si>
  <si>
    <t>生物科技學系</t>
  </si>
  <si>
    <t>資訊學院</t>
  </si>
  <si>
    <t>生物與醫學資訊學系</t>
  </si>
  <si>
    <t>資訊工程學系</t>
  </si>
  <si>
    <t>資訊多媒體應用學系</t>
  </si>
  <si>
    <t>光電與通訊學系</t>
  </si>
  <si>
    <t>資訊傳播學系</t>
  </si>
  <si>
    <t>管理學院</t>
  </si>
  <si>
    <t>經營管理學系</t>
  </si>
  <si>
    <t>國際企業學系</t>
  </si>
  <si>
    <t>休閒與遊憩管理學系</t>
  </si>
  <si>
    <t>會計與資訊學系</t>
  </si>
  <si>
    <t>財務金融學系</t>
  </si>
  <si>
    <t>財經法律學系</t>
  </si>
  <si>
    <t>人社院</t>
  </si>
  <si>
    <t>外國語文學系</t>
  </si>
  <si>
    <t>社會工作學系</t>
  </si>
  <si>
    <t>心理學系</t>
  </si>
  <si>
    <t>幼兒教育學系</t>
  </si>
  <si>
    <t>設計學院</t>
  </si>
  <si>
    <t>數位媒體設計學系</t>
  </si>
  <si>
    <t>視覺傳達設計學系</t>
  </si>
  <si>
    <t>創意商品設計學系</t>
  </si>
  <si>
    <t>時尚設計學系</t>
  </si>
  <si>
    <t>合計</t>
  </si>
  <si>
    <t>課堂分組</t>
  </si>
  <si>
    <t>數量</t>
    <phoneticPr fontId="6" type="noConversion"/>
  </si>
  <si>
    <t>100-2讀書會分類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</si>
</sst>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TW" sz="1800" b="0" i="0" u="none" strike="noStrike" baseline="0">
                <a:effectLst/>
              </a:rPr>
              <a:t>100-2</a:t>
            </a:r>
            <a:r>
              <a:rPr lang="zh-TW" altLang="en-US" sz="1800" b="0" i="0" u="none" strike="noStrike" baseline="0">
                <a:effectLst/>
              </a:rPr>
              <a:t>讀書會分類</a:t>
            </a:r>
            <a:endParaRPr lang="zh-TW" alt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清單!$L$1</c:f>
              <c:strCache>
                <c:ptCount val="1"/>
                <c:pt idx="0">
                  <c:v>數量</c:v>
                </c:pt>
              </c:strCache>
            </c:strRef>
          </c:tx>
          <c:invertIfNegative val="0"/>
          <c:cat>
            <c:strRef>
              <c:f>清單!$K$2:$K$3</c:f>
              <c:strCache>
                <c:ptCount val="2"/>
                <c:pt idx="0">
                  <c:v>專題導向</c:v>
                </c:pt>
                <c:pt idx="1">
                  <c:v>課堂分組</c:v>
                </c:pt>
              </c:strCache>
            </c:strRef>
          </c:cat>
          <c:val>
            <c:numRef>
              <c:f>清單!$L$2:$L$3</c:f>
              <c:numCache>
                <c:formatCode>General</c:formatCode>
                <c:ptCount val="2"/>
                <c:pt idx="0">
                  <c:v>57</c:v>
                </c:pt>
                <c:pt idx="1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13152"/>
        <c:axId val="43024768"/>
      </c:barChart>
      <c:catAx>
        <c:axId val="33313152"/>
        <c:scaling>
          <c:orientation val="minMax"/>
        </c:scaling>
        <c:delete val="0"/>
        <c:axPos val="b"/>
        <c:majorTickMark val="none"/>
        <c:minorTickMark val="none"/>
        <c:tickLblPos val="nextTo"/>
        <c:crossAx val="43024768"/>
        <c:crosses val="autoZero"/>
        <c:auto val="1"/>
        <c:lblAlgn val="ctr"/>
        <c:lblOffset val="100"/>
        <c:noMultiLvlLbl val="0"/>
      </c:catAx>
      <c:valAx>
        <c:axId val="430247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33131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65921"/>
    <xdr:graphicFrame macro="">
      <xdr:nvGraphicFramePr>
        <xdr:cNvPr id="2" name="圖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selection activeCell="K1" sqref="K1"/>
    </sheetView>
  </sheetViews>
  <sheetFormatPr defaultRowHeight="16.5" x14ac:dyDescent="0.25"/>
  <cols>
    <col min="2" max="3" width="0" hidden="1" customWidth="1"/>
    <col min="4" max="4" width="7.5" bestFit="1" customWidth="1"/>
    <col min="5" max="5" width="30.75" customWidth="1"/>
    <col min="6" max="6" width="21.125" style="17" customWidth="1"/>
  </cols>
  <sheetData>
    <row r="1" spans="1:12" ht="33.75" thickBot="1" x14ac:dyDescent="0.3">
      <c r="A1" s="1"/>
      <c r="B1" s="24" t="s">
        <v>37</v>
      </c>
      <c r="C1" s="25"/>
      <c r="D1" s="1" t="s">
        <v>38</v>
      </c>
      <c r="E1" s="1" t="s">
        <v>39</v>
      </c>
      <c r="F1" s="15" t="s">
        <v>199</v>
      </c>
      <c r="G1" s="24" t="s">
        <v>40</v>
      </c>
      <c r="H1" s="26"/>
      <c r="I1" s="2" t="s">
        <v>41</v>
      </c>
      <c r="K1" s="23" t="s">
        <v>234</v>
      </c>
      <c r="L1" s="23" t="s">
        <v>233</v>
      </c>
    </row>
    <row r="2" spans="1:12" ht="17.25" thickBot="1" x14ac:dyDescent="0.3">
      <c r="A2" s="3" t="s">
        <v>42</v>
      </c>
      <c r="B2" s="4" t="s">
        <v>43</v>
      </c>
      <c r="C2" s="5"/>
      <c r="D2" s="3" t="s">
        <v>44</v>
      </c>
      <c r="E2" s="6" t="s">
        <v>45</v>
      </c>
      <c r="F2" s="15" t="s">
        <v>197</v>
      </c>
      <c r="G2" s="4" t="s">
        <v>46</v>
      </c>
      <c r="H2" s="7" t="s">
        <v>47</v>
      </c>
      <c r="I2" s="8">
        <v>16</v>
      </c>
      <c r="K2" s="22" t="s">
        <v>197</v>
      </c>
      <c r="L2">
        <v>57</v>
      </c>
    </row>
    <row r="3" spans="1:12" ht="17.25" thickBot="1" x14ac:dyDescent="0.3">
      <c r="A3" s="3" t="s">
        <v>42</v>
      </c>
      <c r="B3" s="4"/>
      <c r="C3" s="5"/>
      <c r="D3" s="3" t="s">
        <v>44</v>
      </c>
      <c r="E3" s="6" t="s">
        <v>48</v>
      </c>
      <c r="F3" s="15" t="s">
        <v>197</v>
      </c>
      <c r="G3" s="4" t="s">
        <v>49</v>
      </c>
      <c r="H3" s="7" t="s">
        <v>47</v>
      </c>
      <c r="I3" s="8">
        <v>9</v>
      </c>
      <c r="K3" s="22" t="s">
        <v>232</v>
      </c>
      <c r="L3">
        <v>39</v>
      </c>
    </row>
    <row r="4" spans="1:12" ht="17.25" thickBot="1" x14ac:dyDescent="0.3">
      <c r="A4" s="3" t="s">
        <v>42</v>
      </c>
      <c r="B4" s="4"/>
      <c r="C4" s="5"/>
      <c r="D4" s="3" t="s">
        <v>44</v>
      </c>
      <c r="E4" s="6" t="s">
        <v>50</v>
      </c>
      <c r="F4" s="15" t="s">
        <v>197</v>
      </c>
      <c r="G4" s="4" t="s">
        <v>51</v>
      </c>
      <c r="H4" s="7" t="s">
        <v>47</v>
      </c>
      <c r="I4" s="8">
        <v>4</v>
      </c>
    </row>
    <row r="5" spans="1:12" ht="17.25" thickBot="1" x14ac:dyDescent="0.3">
      <c r="A5" s="3" t="s">
        <v>42</v>
      </c>
      <c r="B5" s="4"/>
      <c r="C5" s="5"/>
      <c r="D5" s="3" t="s">
        <v>44</v>
      </c>
      <c r="E5" s="6" t="s">
        <v>52</v>
      </c>
      <c r="F5" s="15" t="s">
        <v>197</v>
      </c>
      <c r="G5" s="4" t="s">
        <v>0</v>
      </c>
      <c r="H5" s="7" t="s">
        <v>53</v>
      </c>
      <c r="I5" s="8">
        <v>7</v>
      </c>
    </row>
    <row r="6" spans="1:12" ht="17.25" thickBot="1" x14ac:dyDescent="0.3">
      <c r="A6" s="3" t="s">
        <v>54</v>
      </c>
      <c r="B6" s="4"/>
      <c r="C6" s="5"/>
      <c r="D6" s="3" t="s">
        <v>55</v>
      </c>
      <c r="E6" s="6" t="s">
        <v>56</v>
      </c>
      <c r="F6" s="15" t="s">
        <v>197</v>
      </c>
      <c r="G6" s="4" t="s">
        <v>57</v>
      </c>
      <c r="H6" s="7" t="s">
        <v>53</v>
      </c>
      <c r="I6" s="8">
        <v>6</v>
      </c>
    </row>
    <row r="7" spans="1:12" ht="17.25" thickBot="1" x14ac:dyDescent="0.3">
      <c r="A7" s="3" t="s">
        <v>54</v>
      </c>
      <c r="B7" s="4"/>
      <c r="C7" s="5"/>
      <c r="D7" s="3" t="s">
        <v>55</v>
      </c>
      <c r="E7" s="6" t="s">
        <v>58</v>
      </c>
      <c r="F7" s="15" t="s">
        <v>197</v>
      </c>
      <c r="G7" s="4" t="s">
        <v>57</v>
      </c>
      <c r="H7" s="7" t="s">
        <v>53</v>
      </c>
      <c r="I7" s="8">
        <v>9</v>
      </c>
    </row>
    <row r="8" spans="1:12" ht="17.25" thickBot="1" x14ac:dyDescent="0.3">
      <c r="A8" s="3" t="s">
        <v>54</v>
      </c>
      <c r="B8" s="4"/>
      <c r="C8" s="5"/>
      <c r="D8" s="3" t="s">
        <v>55</v>
      </c>
      <c r="E8" s="6" t="s">
        <v>59</v>
      </c>
      <c r="F8" s="15" t="s">
        <v>197</v>
      </c>
      <c r="G8" s="4" t="s">
        <v>57</v>
      </c>
      <c r="H8" s="7" t="s">
        <v>53</v>
      </c>
      <c r="I8" s="8">
        <v>3</v>
      </c>
    </row>
    <row r="9" spans="1:12" ht="17.25" thickBot="1" x14ac:dyDescent="0.3">
      <c r="A9" s="3" t="s">
        <v>54</v>
      </c>
      <c r="B9" s="4"/>
      <c r="C9" s="5"/>
      <c r="D9" s="3" t="s">
        <v>55</v>
      </c>
      <c r="E9" s="6" t="s">
        <v>60</v>
      </c>
      <c r="F9" s="15" t="s">
        <v>197</v>
      </c>
      <c r="G9" s="4" t="s">
        <v>57</v>
      </c>
      <c r="H9" s="7" t="s">
        <v>53</v>
      </c>
      <c r="I9" s="8">
        <v>2</v>
      </c>
    </row>
    <row r="10" spans="1:12" ht="17.25" thickBot="1" x14ac:dyDescent="0.3">
      <c r="A10" s="3" t="s">
        <v>54</v>
      </c>
      <c r="B10" s="4"/>
      <c r="C10" s="5"/>
      <c r="D10" s="3" t="s">
        <v>55</v>
      </c>
      <c r="E10" s="6" t="s">
        <v>61</v>
      </c>
      <c r="F10" s="15" t="s">
        <v>197</v>
      </c>
      <c r="G10" s="4" t="s">
        <v>57</v>
      </c>
      <c r="H10" s="7" t="s">
        <v>53</v>
      </c>
      <c r="I10" s="8">
        <v>5</v>
      </c>
    </row>
    <row r="11" spans="1:12" ht="17.25" thickBot="1" x14ac:dyDescent="0.3">
      <c r="A11" s="3" t="s">
        <v>54</v>
      </c>
      <c r="B11" s="4"/>
      <c r="C11" s="5"/>
      <c r="D11" s="3" t="s">
        <v>55</v>
      </c>
      <c r="E11" s="6" t="s">
        <v>62</v>
      </c>
      <c r="F11" s="15" t="s">
        <v>197</v>
      </c>
      <c r="G11" s="4" t="s">
        <v>57</v>
      </c>
      <c r="H11" s="7" t="s">
        <v>53</v>
      </c>
      <c r="I11" s="8">
        <v>3</v>
      </c>
    </row>
    <row r="12" spans="1:12" ht="17.25" thickBot="1" x14ac:dyDescent="0.3">
      <c r="A12" s="3" t="s">
        <v>54</v>
      </c>
      <c r="B12" s="4" t="s">
        <v>63</v>
      </c>
      <c r="C12" s="5"/>
      <c r="D12" s="3" t="s">
        <v>64</v>
      </c>
      <c r="E12" s="6" t="s">
        <v>65</v>
      </c>
      <c r="F12" s="15" t="s">
        <v>197</v>
      </c>
      <c r="G12" s="4" t="s">
        <v>66</v>
      </c>
      <c r="H12" s="7" t="s">
        <v>53</v>
      </c>
      <c r="I12" s="8">
        <v>7</v>
      </c>
    </row>
    <row r="13" spans="1:12" ht="17.25" thickBot="1" x14ac:dyDescent="0.3">
      <c r="A13" s="3" t="s">
        <v>54</v>
      </c>
      <c r="B13" s="4"/>
      <c r="C13" s="5"/>
      <c r="D13" s="3" t="s">
        <v>64</v>
      </c>
      <c r="E13" s="6" t="s">
        <v>67</v>
      </c>
      <c r="F13" s="15" t="s">
        <v>197</v>
      </c>
      <c r="G13" s="4" t="s">
        <v>68</v>
      </c>
      <c r="H13" s="7" t="s">
        <v>53</v>
      </c>
      <c r="I13" s="8">
        <v>3</v>
      </c>
    </row>
    <row r="14" spans="1:12" ht="17.25" thickBot="1" x14ac:dyDescent="0.3">
      <c r="A14" s="3" t="s">
        <v>54</v>
      </c>
      <c r="B14" s="4"/>
      <c r="C14" s="5"/>
      <c r="D14" s="3" t="s">
        <v>64</v>
      </c>
      <c r="E14" s="6" t="s">
        <v>69</v>
      </c>
      <c r="F14" s="15" t="s">
        <v>197</v>
      </c>
      <c r="G14" s="4" t="s">
        <v>70</v>
      </c>
      <c r="H14" s="7" t="s">
        <v>53</v>
      </c>
      <c r="I14" s="8">
        <v>15</v>
      </c>
    </row>
    <row r="15" spans="1:12" ht="17.25" thickBot="1" x14ac:dyDescent="0.3">
      <c r="A15" s="3" t="s">
        <v>54</v>
      </c>
      <c r="B15" s="4" t="s">
        <v>71</v>
      </c>
      <c r="C15" s="5"/>
      <c r="D15" s="3" t="s">
        <v>72</v>
      </c>
      <c r="E15" s="6" t="s">
        <v>73</v>
      </c>
      <c r="F15" s="16" t="s">
        <v>198</v>
      </c>
      <c r="G15" s="4" t="s">
        <v>1</v>
      </c>
      <c r="H15" s="7" t="s">
        <v>74</v>
      </c>
      <c r="I15" s="8">
        <v>5</v>
      </c>
    </row>
    <row r="16" spans="1:12" ht="17.25" thickBot="1" x14ac:dyDescent="0.3">
      <c r="A16" s="3" t="s">
        <v>75</v>
      </c>
      <c r="B16" s="4"/>
      <c r="C16" s="5"/>
      <c r="D16" s="3" t="s">
        <v>76</v>
      </c>
      <c r="E16" s="6" t="s">
        <v>2</v>
      </c>
      <c r="F16" s="16" t="s">
        <v>198</v>
      </c>
      <c r="G16" s="4" t="s">
        <v>3</v>
      </c>
      <c r="H16" s="7" t="s">
        <v>77</v>
      </c>
      <c r="I16" s="8">
        <v>2</v>
      </c>
    </row>
    <row r="17" spans="1:9" ht="17.25" thickBot="1" x14ac:dyDescent="0.3">
      <c r="A17" s="3" t="s">
        <v>78</v>
      </c>
      <c r="B17" s="4"/>
      <c r="C17" s="5"/>
      <c r="D17" s="3" t="s">
        <v>79</v>
      </c>
      <c r="E17" s="6" t="s">
        <v>4</v>
      </c>
      <c r="F17" s="16" t="s">
        <v>198</v>
      </c>
      <c r="G17" s="4" t="s">
        <v>80</v>
      </c>
      <c r="H17" s="7" t="s">
        <v>77</v>
      </c>
      <c r="I17" s="8">
        <v>9</v>
      </c>
    </row>
    <row r="18" spans="1:9" ht="17.25" thickBot="1" x14ac:dyDescent="0.3">
      <c r="A18" s="3" t="s">
        <v>78</v>
      </c>
      <c r="B18" s="4"/>
      <c r="C18" s="5"/>
      <c r="D18" s="3" t="s">
        <v>79</v>
      </c>
      <c r="E18" s="6" t="s">
        <v>5</v>
      </c>
      <c r="F18" s="16" t="s">
        <v>198</v>
      </c>
      <c r="G18" s="4" t="s">
        <v>6</v>
      </c>
      <c r="H18" s="7" t="s">
        <v>81</v>
      </c>
      <c r="I18" s="8">
        <v>2</v>
      </c>
    </row>
    <row r="19" spans="1:9" ht="17.25" thickBot="1" x14ac:dyDescent="0.3">
      <c r="A19" s="3" t="s">
        <v>82</v>
      </c>
      <c r="B19" s="4"/>
      <c r="C19" s="5"/>
      <c r="D19" s="3" t="s">
        <v>83</v>
      </c>
      <c r="E19" s="6" t="s">
        <v>7</v>
      </c>
      <c r="F19" s="16" t="s">
        <v>198</v>
      </c>
      <c r="G19" s="4" t="s">
        <v>8</v>
      </c>
      <c r="H19" s="7" t="s">
        <v>84</v>
      </c>
      <c r="I19" s="8">
        <v>3</v>
      </c>
    </row>
    <row r="20" spans="1:9" ht="17.25" thickBot="1" x14ac:dyDescent="0.3">
      <c r="A20" s="3" t="s">
        <v>85</v>
      </c>
      <c r="B20" s="4"/>
      <c r="C20" s="5"/>
      <c r="D20" s="3" t="s">
        <v>86</v>
      </c>
      <c r="E20" s="6" t="s">
        <v>9</v>
      </c>
      <c r="F20" s="16" t="s">
        <v>198</v>
      </c>
      <c r="G20" s="4" t="s">
        <v>10</v>
      </c>
      <c r="H20" s="7" t="s">
        <v>81</v>
      </c>
      <c r="I20" s="8">
        <v>8</v>
      </c>
    </row>
    <row r="21" spans="1:9" ht="17.25" thickBot="1" x14ac:dyDescent="0.3">
      <c r="A21" s="3" t="s">
        <v>82</v>
      </c>
      <c r="B21" s="4"/>
      <c r="C21" s="5"/>
      <c r="D21" s="3" t="s">
        <v>83</v>
      </c>
      <c r="E21" s="6" t="s">
        <v>11</v>
      </c>
      <c r="F21" s="16" t="s">
        <v>198</v>
      </c>
      <c r="G21" s="4" t="s">
        <v>12</v>
      </c>
      <c r="H21" s="7" t="s">
        <v>87</v>
      </c>
      <c r="I21" s="8">
        <v>3</v>
      </c>
    </row>
    <row r="22" spans="1:9" ht="17.25" thickBot="1" x14ac:dyDescent="0.3">
      <c r="A22" s="9" t="s">
        <v>88</v>
      </c>
      <c r="B22" s="10" t="s">
        <v>89</v>
      </c>
      <c r="C22" s="11"/>
      <c r="D22" s="9" t="s">
        <v>90</v>
      </c>
      <c r="E22" s="6" t="s">
        <v>91</v>
      </c>
      <c r="F22" s="15" t="s">
        <v>197</v>
      </c>
      <c r="G22" s="10" t="s">
        <v>92</v>
      </c>
      <c r="H22" s="12" t="s">
        <v>87</v>
      </c>
      <c r="I22" s="13">
        <v>6</v>
      </c>
    </row>
    <row r="23" spans="1:9" ht="17.25" thickBot="1" x14ac:dyDescent="0.3">
      <c r="A23" s="9" t="s">
        <v>88</v>
      </c>
      <c r="B23" s="10"/>
      <c r="C23" s="11"/>
      <c r="D23" s="9" t="s">
        <v>90</v>
      </c>
      <c r="E23" s="6" t="s">
        <v>93</v>
      </c>
      <c r="F23" s="15" t="s">
        <v>197</v>
      </c>
      <c r="G23" s="10" t="s">
        <v>94</v>
      </c>
      <c r="H23" s="12" t="s">
        <v>87</v>
      </c>
      <c r="I23" s="13">
        <v>7</v>
      </c>
    </row>
    <row r="24" spans="1:9" ht="17.25" thickBot="1" x14ac:dyDescent="0.3">
      <c r="A24" s="9" t="s">
        <v>88</v>
      </c>
      <c r="B24" s="10"/>
      <c r="C24" s="11"/>
      <c r="D24" s="9" t="s">
        <v>90</v>
      </c>
      <c r="E24" s="6" t="s">
        <v>95</v>
      </c>
      <c r="F24" s="15" t="s">
        <v>197</v>
      </c>
      <c r="G24" s="10" t="s">
        <v>96</v>
      </c>
      <c r="H24" s="12" t="s">
        <v>87</v>
      </c>
      <c r="I24" s="13">
        <v>6</v>
      </c>
    </row>
    <row r="25" spans="1:9" ht="17.25" thickBot="1" x14ac:dyDescent="0.3">
      <c r="A25" s="9" t="s">
        <v>88</v>
      </c>
      <c r="B25" s="10"/>
      <c r="C25" s="11"/>
      <c r="D25" s="9" t="s">
        <v>90</v>
      </c>
      <c r="E25" s="6" t="s">
        <v>97</v>
      </c>
      <c r="F25" s="15" t="s">
        <v>197</v>
      </c>
      <c r="G25" s="10" t="s">
        <v>92</v>
      </c>
      <c r="H25" s="12" t="s">
        <v>87</v>
      </c>
      <c r="I25" s="13">
        <v>6</v>
      </c>
    </row>
    <row r="26" spans="1:9" ht="33.75" thickBot="1" x14ac:dyDescent="0.3">
      <c r="A26" s="9" t="s">
        <v>88</v>
      </c>
      <c r="B26" s="10"/>
      <c r="C26" s="11"/>
      <c r="D26" s="9" t="s">
        <v>90</v>
      </c>
      <c r="E26" s="14" t="s">
        <v>98</v>
      </c>
      <c r="F26" s="15" t="s">
        <v>197</v>
      </c>
      <c r="G26" s="10" t="s">
        <v>99</v>
      </c>
      <c r="H26" s="12" t="s">
        <v>87</v>
      </c>
      <c r="I26" s="13">
        <v>6</v>
      </c>
    </row>
    <row r="27" spans="1:9" ht="17.25" thickBot="1" x14ac:dyDescent="0.3">
      <c r="A27" s="9" t="s">
        <v>88</v>
      </c>
      <c r="B27" s="10"/>
      <c r="C27" s="11"/>
      <c r="D27" s="9" t="s">
        <v>90</v>
      </c>
      <c r="E27" s="6" t="s">
        <v>100</v>
      </c>
      <c r="F27" s="15" t="s">
        <v>197</v>
      </c>
      <c r="G27" s="10" t="s">
        <v>101</v>
      </c>
      <c r="H27" s="12" t="s">
        <v>87</v>
      </c>
      <c r="I27" s="13">
        <v>6</v>
      </c>
    </row>
    <row r="28" spans="1:9" ht="17.25" thickBot="1" x14ac:dyDescent="0.3">
      <c r="A28" s="9" t="s">
        <v>88</v>
      </c>
      <c r="B28" s="10"/>
      <c r="C28" s="11"/>
      <c r="D28" s="9" t="s">
        <v>90</v>
      </c>
      <c r="E28" s="6" t="s">
        <v>102</v>
      </c>
      <c r="F28" s="15" t="s">
        <v>197</v>
      </c>
      <c r="G28" s="10" t="s">
        <v>103</v>
      </c>
      <c r="H28" s="12" t="s">
        <v>87</v>
      </c>
      <c r="I28" s="13">
        <v>6</v>
      </c>
    </row>
    <row r="29" spans="1:9" ht="17.25" thickBot="1" x14ac:dyDescent="0.3">
      <c r="A29" s="9" t="s">
        <v>88</v>
      </c>
      <c r="B29" s="10"/>
      <c r="C29" s="11"/>
      <c r="D29" s="9" t="s">
        <v>90</v>
      </c>
      <c r="E29" s="6" t="s">
        <v>104</v>
      </c>
      <c r="F29" s="15" t="s">
        <v>197</v>
      </c>
      <c r="G29" s="10" t="s">
        <v>105</v>
      </c>
      <c r="H29" s="12" t="s">
        <v>87</v>
      </c>
      <c r="I29" s="13">
        <v>5</v>
      </c>
    </row>
    <row r="30" spans="1:9" ht="17.25" thickBot="1" x14ac:dyDescent="0.3">
      <c r="A30" s="9" t="s">
        <v>88</v>
      </c>
      <c r="B30" s="10"/>
      <c r="C30" s="11"/>
      <c r="D30" s="9" t="s">
        <v>90</v>
      </c>
      <c r="E30" s="6" t="s">
        <v>106</v>
      </c>
      <c r="F30" s="15" t="s">
        <v>197</v>
      </c>
      <c r="G30" s="10" t="s">
        <v>96</v>
      </c>
      <c r="H30" s="12" t="s">
        <v>87</v>
      </c>
      <c r="I30" s="13">
        <v>6</v>
      </c>
    </row>
    <row r="31" spans="1:9" ht="17.25" thickBot="1" x14ac:dyDescent="0.3">
      <c r="A31" s="9" t="s">
        <v>88</v>
      </c>
      <c r="B31" s="10"/>
      <c r="C31" s="11"/>
      <c r="D31" s="9" t="s">
        <v>90</v>
      </c>
      <c r="E31" s="6" t="s">
        <v>13</v>
      </c>
      <c r="F31" s="15" t="s">
        <v>197</v>
      </c>
      <c r="G31" s="10" t="s">
        <v>103</v>
      </c>
      <c r="H31" s="12" t="s">
        <v>87</v>
      </c>
      <c r="I31" s="13">
        <v>6</v>
      </c>
    </row>
    <row r="32" spans="1:9" ht="33.75" thickBot="1" x14ac:dyDescent="0.3">
      <c r="A32" s="9" t="s">
        <v>88</v>
      </c>
      <c r="B32" s="10"/>
      <c r="C32" s="11"/>
      <c r="D32" s="9" t="s">
        <v>90</v>
      </c>
      <c r="E32" s="6" t="s">
        <v>107</v>
      </c>
      <c r="F32" s="15" t="s">
        <v>197</v>
      </c>
      <c r="G32" s="10" t="s">
        <v>108</v>
      </c>
      <c r="H32" s="12" t="s">
        <v>87</v>
      </c>
      <c r="I32" s="13">
        <v>2</v>
      </c>
    </row>
    <row r="33" spans="1:9" ht="17.25" thickBot="1" x14ac:dyDescent="0.3">
      <c r="A33" s="9" t="s">
        <v>88</v>
      </c>
      <c r="B33" s="10"/>
      <c r="C33" s="11"/>
      <c r="D33" s="9" t="s">
        <v>90</v>
      </c>
      <c r="E33" s="6" t="s">
        <v>109</v>
      </c>
      <c r="F33" s="15" t="s">
        <v>197</v>
      </c>
      <c r="G33" s="10" t="s">
        <v>110</v>
      </c>
      <c r="H33" s="12" t="s">
        <v>87</v>
      </c>
      <c r="I33" s="13">
        <v>5</v>
      </c>
    </row>
    <row r="34" spans="1:9" ht="33.75" thickBot="1" x14ac:dyDescent="0.3">
      <c r="A34" s="9" t="s">
        <v>88</v>
      </c>
      <c r="B34" s="10"/>
      <c r="C34" s="11"/>
      <c r="D34" s="9" t="s">
        <v>90</v>
      </c>
      <c r="E34" s="6" t="s">
        <v>111</v>
      </c>
      <c r="F34" s="15" t="s">
        <v>197</v>
      </c>
      <c r="G34" s="10" t="s">
        <v>108</v>
      </c>
      <c r="H34" s="12" t="s">
        <v>87</v>
      </c>
      <c r="I34" s="13">
        <v>6</v>
      </c>
    </row>
    <row r="35" spans="1:9" ht="17.25" thickBot="1" x14ac:dyDescent="0.3">
      <c r="A35" s="9" t="s">
        <v>88</v>
      </c>
      <c r="B35" s="10"/>
      <c r="C35" s="11"/>
      <c r="D35" s="9" t="s">
        <v>90</v>
      </c>
      <c r="E35" s="6" t="s">
        <v>112</v>
      </c>
      <c r="F35" s="15" t="s">
        <v>197</v>
      </c>
      <c r="G35" s="10" t="s">
        <v>108</v>
      </c>
      <c r="H35" s="12" t="s">
        <v>87</v>
      </c>
      <c r="I35" s="13">
        <v>4</v>
      </c>
    </row>
    <row r="36" spans="1:9" ht="17.25" thickBot="1" x14ac:dyDescent="0.3">
      <c r="A36" s="9" t="s">
        <v>88</v>
      </c>
      <c r="B36" s="10"/>
      <c r="C36" s="11"/>
      <c r="D36" s="9" t="s">
        <v>90</v>
      </c>
      <c r="E36" s="6" t="s">
        <v>113</v>
      </c>
      <c r="F36" s="15" t="s">
        <v>197</v>
      </c>
      <c r="G36" s="10" t="s">
        <v>94</v>
      </c>
      <c r="H36" s="12" t="s">
        <v>87</v>
      </c>
      <c r="I36" s="13">
        <v>6</v>
      </c>
    </row>
    <row r="37" spans="1:9" ht="17.25" thickBot="1" x14ac:dyDescent="0.3">
      <c r="A37" s="9" t="s">
        <v>88</v>
      </c>
      <c r="B37" s="10"/>
      <c r="C37" s="11"/>
      <c r="D37" s="9" t="s">
        <v>90</v>
      </c>
      <c r="E37" s="6" t="s">
        <v>114</v>
      </c>
      <c r="F37" s="15" t="s">
        <v>197</v>
      </c>
      <c r="G37" s="10" t="s">
        <v>94</v>
      </c>
      <c r="H37" s="12" t="s">
        <v>87</v>
      </c>
      <c r="I37" s="13">
        <v>6</v>
      </c>
    </row>
    <row r="38" spans="1:9" ht="17.25" thickBot="1" x14ac:dyDescent="0.3">
      <c r="A38" s="9" t="s">
        <v>88</v>
      </c>
      <c r="B38" s="10"/>
      <c r="C38" s="11"/>
      <c r="D38" s="9" t="s">
        <v>90</v>
      </c>
      <c r="E38" s="6" t="s">
        <v>115</v>
      </c>
      <c r="F38" s="15" t="s">
        <v>197</v>
      </c>
      <c r="G38" s="10" t="s">
        <v>92</v>
      </c>
      <c r="H38" s="12" t="s">
        <v>87</v>
      </c>
      <c r="I38" s="13">
        <v>6</v>
      </c>
    </row>
    <row r="39" spans="1:9" ht="33.75" thickBot="1" x14ac:dyDescent="0.3">
      <c r="A39" s="9" t="s">
        <v>88</v>
      </c>
      <c r="B39" s="10"/>
      <c r="C39" s="11"/>
      <c r="D39" s="9" t="s">
        <v>90</v>
      </c>
      <c r="E39" s="6" t="s">
        <v>116</v>
      </c>
      <c r="F39" s="15" t="s">
        <v>197</v>
      </c>
      <c r="G39" s="10" t="s">
        <v>117</v>
      </c>
      <c r="H39" s="12" t="s">
        <v>87</v>
      </c>
      <c r="I39" s="13">
        <v>6</v>
      </c>
    </row>
    <row r="40" spans="1:9" ht="17.25" thickBot="1" x14ac:dyDescent="0.3">
      <c r="A40" s="3" t="s">
        <v>88</v>
      </c>
      <c r="B40" s="4" t="s">
        <v>118</v>
      </c>
      <c r="C40" s="5"/>
      <c r="D40" s="3" t="s">
        <v>119</v>
      </c>
      <c r="E40" s="6" t="s">
        <v>14</v>
      </c>
      <c r="F40" s="16" t="s">
        <v>198</v>
      </c>
      <c r="G40" s="4" t="s">
        <v>120</v>
      </c>
      <c r="H40" s="7" t="s">
        <v>87</v>
      </c>
      <c r="I40" s="8">
        <v>14</v>
      </c>
    </row>
    <row r="41" spans="1:9" ht="17.25" thickBot="1" x14ac:dyDescent="0.3">
      <c r="A41" s="3" t="s">
        <v>88</v>
      </c>
      <c r="B41" s="4"/>
      <c r="C41" s="5"/>
      <c r="D41" s="3" t="s">
        <v>119</v>
      </c>
      <c r="E41" s="6" t="s">
        <v>15</v>
      </c>
      <c r="F41" s="16" t="s">
        <v>198</v>
      </c>
      <c r="G41" s="4" t="s">
        <v>120</v>
      </c>
      <c r="H41" s="7" t="s">
        <v>87</v>
      </c>
      <c r="I41" s="8">
        <v>18</v>
      </c>
    </row>
    <row r="42" spans="1:9" ht="17.25" thickBot="1" x14ac:dyDescent="0.3">
      <c r="A42" s="3" t="s">
        <v>88</v>
      </c>
      <c r="B42" s="4"/>
      <c r="C42" s="5"/>
      <c r="D42" s="3" t="s">
        <v>119</v>
      </c>
      <c r="E42" s="6" t="s">
        <v>121</v>
      </c>
      <c r="F42" s="16" t="s">
        <v>198</v>
      </c>
      <c r="G42" s="4" t="s">
        <v>120</v>
      </c>
      <c r="H42" s="7" t="s">
        <v>87</v>
      </c>
      <c r="I42" s="8">
        <v>20</v>
      </c>
    </row>
    <row r="43" spans="1:9" ht="17.25" thickBot="1" x14ac:dyDescent="0.3">
      <c r="A43" s="3" t="s">
        <v>88</v>
      </c>
      <c r="B43" s="4"/>
      <c r="C43" s="5"/>
      <c r="D43" s="3" t="s">
        <v>119</v>
      </c>
      <c r="E43" s="6" t="s">
        <v>122</v>
      </c>
      <c r="F43" s="16" t="s">
        <v>198</v>
      </c>
      <c r="G43" s="4" t="s">
        <v>120</v>
      </c>
      <c r="H43" s="7" t="s">
        <v>87</v>
      </c>
      <c r="I43" s="8">
        <v>15</v>
      </c>
    </row>
    <row r="44" spans="1:9" ht="17.25" thickBot="1" x14ac:dyDescent="0.3">
      <c r="A44" s="3" t="s">
        <v>88</v>
      </c>
      <c r="B44" s="4"/>
      <c r="C44" s="5"/>
      <c r="D44" s="3" t="s">
        <v>119</v>
      </c>
      <c r="E44" s="6" t="s">
        <v>123</v>
      </c>
      <c r="F44" s="16" t="s">
        <v>198</v>
      </c>
      <c r="G44" s="4" t="s">
        <v>120</v>
      </c>
      <c r="H44" s="7" t="s">
        <v>87</v>
      </c>
      <c r="I44" s="8">
        <v>20</v>
      </c>
    </row>
    <row r="45" spans="1:9" ht="17.25" thickBot="1" x14ac:dyDescent="0.3">
      <c r="A45" s="3" t="s">
        <v>88</v>
      </c>
      <c r="B45" s="4"/>
      <c r="C45" s="5"/>
      <c r="D45" s="3" t="s">
        <v>119</v>
      </c>
      <c r="E45" s="6" t="s">
        <v>124</v>
      </c>
      <c r="F45" s="16" t="s">
        <v>198</v>
      </c>
      <c r="G45" s="4" t="s">
        <v>16</v>
      </c>
      <c r="H45" s="7" t="s">
        <v>125</v>
      </c>
      <c r="I45" s="8">
        <v>20</v>
      </c>
    </row>
    <row r="46" spans="1:9" ht="17.25" thickBot="1" x14ac:dyDescent="0.3">
      <c r="A46" s="3" t="s">
        <v>126</v>
      </c>
      <c r="B46" s="4"/>
      <c r="C46" s="5"/>
      <c r="D46" s="3" t="s">
        <v>127</v>
      </c>
      <c r="E46" s="6" t="s">
        <v>128</v>
      </c>
      <c r="F46" s="16" t="s">
        <v>198</v>
      </c>
      <c r="G46" s="4" t="s">
        <v>16</v>
      </c>
      <c r="H46" s="7" t="s">
        <v>125</v>
      </c>
      <c r="I46" s="8">
        <v>13</v>
      </c>
    </row>
    <row r="47" spans="1:9" ht="17.25" thickBot="1" x14ac:dyDescent="0.3">
      <c r="A47" s="9" t="s">
        <v>126</v>
      </c>
      <c r="B47" s="10"/>
      <c r="C47" s="11"/>
      <c r="D47" s="9" t="s">
        <v>127</v>
      </c>
      <c r="E47" s="6" t="s">
        <v>129</v>
      </c>
      <c r="F47" s="16" t="s">
        <v>198</v>
      </c>
      <c r="G47" s="10" t="s">
        <v>130</v>
      </c>
      <c r="H47" s="12" t="s">
        <v>125</v>
      </c>
      <c r="I47" s="13">
        <v>20</v>
      </c>
    </row>
    <row r="48" spans="1:9" ht="17.25" thickBot="1" x14ac:dyDescent="0.3">
      <c r="A48" s="9" t="s">
        <v>126</v>
      </c>
      <c r="B48" s="10"/>
      <c r="C48" s="11"/>
      <c r="D48" s="9" t="s">
        <v>127</v>
      </c>
      <c r="E48" s="6" t="s">
        <v>131</v>
      </c>
      <c r="F48" s="16" t="s">
        <v>198</v>
      </c>
      <c r="G48" s="10" t="s">
        <v>130</v>
      </c>
      <c r="H48" s="12" t="s">
        <v>125</v>
      </c>
      <c r="I48" s="13">
        <v>20</v>
      </c>
    </row>
    <row r="49" spans="1:9" ht="17.25" thickBot="1" x14ac:dyDescent="0.3">
      <c r="A49" s="9" t="s">
        <v>126</v>
      </c>
      <c r="B49" s="10"/>
      <c r="C49" s="11"/>
      <c r="D49" s="9" t="s">
        <v>127</v>
      </c>
      <c r="E49" s="6" t="s">
        <v>132</v>
      </c>
      <c r="F49" s="16" t="s">
        <v>198</v>
      </c>
      <c r="G49" s="10" t="s">
        <v>130</v>
      </c>
      <c r="H49" s="12" t="s">
        <v>125</v>
      </c>
      <c r="I49" s="13">
        <v>20</v>
      </c>
    </row>
    <row r="50" spans="1:9" ht="17.25" thickBot="1" x14ac:dyDescent="0.3">
      <c r="A50" s="9" t="s">
        <v>126</v>
      </c>
      <c r="B50" s="10"/>
      <c r="C50" s="11"/>
      <c r="D50" s="9" t="s">
        <v>127</v>
      </c>
      <c r="E50" s="6" t="s">
        <v>133</v>
      </c>
      <c r="F50" s="16" t="s">
        <v>198</v>
      </c>
      <c r="G50" s="10" t="s">
        <v>130</v>
      </c>
      <c r="H50" s="12" t="s">
        <v>125</v>
      </c>
      <c r="I50" s="13">
        <v>20</v>
      </c>
    </row>
    <row r="51" spans="1:9" ht="17.25" thickBot="1" x14ac:dyDescent="0.3">
      <c r="A51" s="9" t="s">
        <v>126</v>
      </c>
      <c r="B51" s="10"/>
      <c r="C51" s="11"/>
      <c r="D51" s="9" t="s">
        <v>127</v>
      </c>
      <c r="E51" s="6" t="s">
        <v>134</v>
      </c>
      <c r="F51" s="16" t="s">
        <v>198</v>
      </c>
      <c r="G51" s="10" t="s">
        <v>130</v>
      </c>
      <c r="H51" s="12" t="s">
        <v>125</v>
      </c>
      <c r="I51" s="13">
        <v>10</v>
      </c>
    </row>
    <row r="52" spans="1:9" ht="17.25" thickBot="1" x14ac:dyDescent="0.3">
      <c r="A52" s="3" t="s">
        <v>126</v>
      </c>
      <c r="B52" s="4" t="s">
        <v>135</v>
      </c>
      <c r="C52" s="5"/>
      <c r="D52" s="3" t="s">
        <v>136</v>
      </c>
      <c r="E52" s="6" t="s">
        <v>137</v>
      </c>
      <c r="F52" s="15" t="s">
        <v>197</v>
      </c>
      <c r="G52" s="4" t="s">
        <v>17</v>
      </c>
      <c r="H52" s="12" t="s">
        <v>138</v>
      </c>
      <c r="I52" s="8">
        <v>21</v>
      </c>
    </row>
    <row r="53" spans="1:9" ht="17.25" thickBot="1" x14ac:dyDescent="0.3">
      <c r="A53" s="3" t="s">
        <v>139</v>
      </c>
      <c r="B53" s="4"/>
      <c r="C53" s="5"/>
      <c r="D53" s="3" t="s">
        <v>140</v>
      </c>
      <c r="E53" s="6" t="s">
        <v>141</v>
      </c>
      <c r="F53" s="16" t="s">
        <v>198</v>
      </c>
      <c r="G53" s="4" t="s">
        <v>142</v>
      </c>
      <c r="H53" s="7" t="s">
        <v>138</v>
      </c>
      <c r="I53" s="8">
        <v>6</v>
      </c>
    </row>
    <row r="54" spans="1:9" ht="17.25" thickBot="1" x14ac:dyDescent="0.3">
      <c r="A54" s="3" t="s">
        <v>139</v>
      </c>
      <c r="B54" s="4"/>
      <c r="C54" s="5"/>
      <c r="D54" s="3" t="s">
        <v>140</v>
      </c>
      <c r="E54" s="6" t="s">
        <v>18</v>
      </c>
      <c r="F54" s="16" t="s">
        <v>198</v>
      </c>
      <c r="G54" s="4" t="s">
        <v>142</v>
      </c>
      <c r="H54" s="7" t="s">
        <v>138</v>
      </c>
      <c r="I54" s="8">
        <v>7</v>
      </c>
    </row>
    <row r="55" spans="1:9" ht="17.25" thickBot="1" x14ac:dyDescent="0.3">
      <c r="A55" s="3" t="s">
        <v>139</v>
      </c>
      <c r="B55" s="4"/>
      <c r="C55" s="5"/>
      <c r="D55" s="3" t="s">
        <v>140</v>
      </c>
      <c r="E55" s="6" t="s">
        <v>143</v>
      </c>
      <c r="F55" s="15" t="s">
        <v>197</v>
      </c>
      <c r="G55" s="4" t="s">
        <v>19</v>
      </c>
      <c r="H55" s="7" t="s">
        <v>144</v>
      </c>
      <c r="I55" s="8">
        <v>21</v>
      </c>
    </row>
    <row r="56" spans="1:9" ht="17.25" thickBot="1" x14ac:dyDescent="0.3">
      <c r="A56" s="9" t="s">
        <v>145</v>
      </c>
      <c r="B56" s="10"/>
      <c r="C56" s="11"/>
      <c r="D56" s="9" t="s">
        <v>146</v>
      </c>
      <c r="E56" s="6" t="s">
        <v>147</v>
      </c>
      <c r="F56" s="15" t="s">
        <v>197</v>
      </c>
      <c r="G56" s="10" t="s">
        <v>148</v>
      </c>
      <c r="H56" s="12" t="s">
        <v>144</v>
      </c>
      <c r="I56" s="13">
        <v>21</v>
      </c>
    </row>
    <row r="57" spans="1:9" ht="17.25" thickBot="1" x14ac:dyDescent="0.3">
      <c r="A57" s="9" t="s">
        <v>145</v>
      </c>
      <c r="B57" s="10"/>
      <c r="C57" s="11"/>
      <c r="D57" s="9" t="s">
        <v>146</v>
      </c>
      <c r="E57" s="6" t="s">
        <v>149</v>
      </c>
      <c r="F57" s="16" t="s">
        <v>198</v>
      </c>
      <c r="G57" s="10" t="s">
        <v>150</v>
      </c>
      <c r="H57" s="12" t="s">
        <v>144</v>
      </c>
      <c r="I57" s="13">
        <v>6</v>
      </c>
    </row>
    <row r="58" spans="1:9" ht="17.25" thickBot="1" x14ac:dyDescent="0.3">
      <c r="A58" s="9" t="s">
        <v>145</v>
      </c>
      <c r="B58" s="10"/>
      <c r="C58" s="11"/>
      <c r="D58" s="9" t="s">
        <v>146</v>
      </c>
      <c r="E58" s="6" t="s">
        <v>20</v>
      </c>
      <c r="F58" s="16" t="s">
        <v>198</v>
      </c>
      <c r="G58" s="10" t="s">
        <v>150</v>
      </c>
      <c r="H58" s="12" t="s">
        <v>144</v>
      </c>
      <c r="I58" s="13">
        <v>7</v>
      </c>
    </row>
    <row r="59" spans="1:9" ht="17.25" thickBot="1" x14ac:dyDescent="0.3">
      <c r="A59" s="9" t="s">
        <v>145</v>
      </c>
      <c r="B59" s="10"/>
      <c r="C59" s="11"/>
      <c r="D59" s="9" t="s">
        <v>146</v>
      </c>
      <c r="E59" s="6" t="s">
        <v>21</v>
      </c>
      <c r="F59" s="16" t="s">
        <v>198</v>
      </c>
      <c r="G59" s="10" t="s">
        <v>150</v>
      </c>
      <c r="H59" s="12" t="s">
        <v>144</v>
      </c>
      <c r="I59" s="13">
        <v>11</v>
      </c>
    </row>
    <row r="60" spans="1:9" ht="17.25" thickBot="1" x14ac:dyDescent="0.3">
      <c r="A60" s="9" t="s">
        <v>145</v>
      </c>
      <c r="B60" s="10"/>
      <c r="C60" s="11"/>
      <c r="D60" s="9" t="s">
        <v>146</v>
      </c>
      <c r="E60" s="6" t="s">
        <v>22</v>
      </c>
      <c r="F60" s="16" t="s">
        <v>198</v>
      </c>
      <c r="G60" s="10" t="s">
        <v>150</v>
      </c>
      <c r="H60" s="12" t="s">
        <v>144</v>
      </c>
      <c r="I60" s="13">
        <v>8</v>
      </c>
    </row>
    <row r="61" spans="1:9" ht="17.25" thickBot="1" x14ac:dyDescent="0.3">
      <c r="A61" s="9" t="s">
        <v>145</v>
      </c>
      <c r="B61" s="10"/>
      <c r="C61" s="11"/>
      <c r="D61" s="9" t="s">
        <v>146</v>
      </c>
      <c r="E61" s="6" t="s">
        <v>23</v>
      </c>
      <c r="F61" s="16" t="s">
        <v>198</v>
      </c>
      <c r="G61" s="10" t="s">
        <v>150</v>
      </c>
      <c r="H61" s="12" t="s">
        <v>144</v>
      </c>
      <c r="I61" s="13">
        <v>9</v>
      </c>
    </row>
    <row r="62" spans="1:9" ht="17.25" thickBot="1" x14ac:dyDescent="0.3">
      <c r="A62" s="9" t="s">
        <v>145</v>
      </c>
      <c r="B62" s="10"/>
      <c r="C62" s="11"/>
      <c r="D62" s="9" t="s">
        <v>146</v>
      </c>
      <c r="E62" s="6" t="s">
        <v>24</v>
      </c>
      <c r="F62" s="16" t="s">
        <v>198</v>
      </c>
      <c r="G62" s="10" t="s">
        <v>150</v>
      </c>
      <c r="H62" s="12" t="s">
        <v>144</v>
      </c>
      <c r="I62" s="13">
        <v>9</v>
      </c>
    </row>
    <row r="63" spans="1:9" ht="17.25" thickBot="1" x14ac:dyDescent="0.3">
      <c r="A63" s="9" t="s">
        <v>145</v>
      </c>
      <c r="B63" s="10"/>
      <c r="C63" s="11"/>
      <c r="D63" s="9" t="s">
        <v>146</v>
      </c>
      <c r="E63" s="6" t="s">
        <v>25</v>
      </c>
      <c r="F63" s="16" t="s">
        <v>198</v>
      </c>
      <c r="G63" s="10" t="s">
        <v>150</v>
      </c>
      <c r="H63" s="12" t="s">
        <v>144</v>
      </c>
      <c r="I63" s="13">
        <v>7</v>
      </c>
    </row>
    <row r="64" spans="1:9" ht="17.25" thickBot="1" x14ac:dyDescent="0.3">
      <c r="A64" s="9" t="s">
        <v>145</v>
      </c>
      <c r="B64" s="10" t="s">
        <v>151</v>
      </c>
      <c r="C64" s="11"/>
      <c r="D64" s="9" t="s">
        <v>152</v>
      </c>
      <c r="E64" s="6" t="s">
        <v>153</v>
      </c>
      <c r="F64" s="15" t="s">
        <v>197</v>
      </c>
      <c r="G64" s="10" t="s">
        <v>154</v>
      </c>
      <c r="H64" s="12" t="s">
        <v>144</v>
      </c>
      <c r="I64" s="13">
        <v>9</v>
      </c>
    </row>
    <row r="65" spans="1:9" ht="17.25" thickBot="1" x14ac:dyDescent="0.3">
      <c r="A65" s="9" t="s">
        <v>145</v>
      </c>
      <c r="B65" s="10" t="s">
        <v>155</v>
      </c>
      <c r="C65" s="11"/>
      <c r="D65" s="9" t="s">
        <v>156</v>
      </c>
      <c r="E65" s="6" t="s">
        <v>157</v>
      </c>
      <c r="F65" s="16" t="s">
        <v>198</v>
      </c>
      <c r="G65" s="10" t="s">
        <v>158</v>
      </c>
      <c r="H65" s="12" t="s">
        <v>144</v>
      </c>
      <c r="I65" s="13">
        <v>9</v>
      </c>
    </row>
    <row r="66" spans="1:9" ht="17.25" thickBot="1" x14ac:dyDescent="0.3">
      <c r="A66" s="9" t="s">
        <v>145</v>
      </c>
      <c r="B66" s="10"/>
      <c r="C66" s="11"/>
      <c r="D66" s="9" t="s">
        <v>156</v>
      </c>
      <c r="E66" s="6" t="s">
        <v>159</v>
      </c>
      <c r="F66" s="16" t="s">
        <v>198</v>
      </c>
      <c r="G66" s="10" t="s">
        <v>160</v>
      </c>
      <c r="H66" s="12" t="s">
        <v>144</v>
      </c>
      <c r="I66" s="13">
        <v>10</v>
      </c>
    </row>
    <row r="67" spans="1:9" ht="17.25" thickBot="1" x14ac:dyDescent="0.3">
      <c r="A67" s="9" t="s">
        <v>145</v>
      </c>
      <c r="B67" s="10"/>
      <c r="C67" s="11"/>
      <c r="D67" s="9" t="s">
        <v>156</v>
      </c>
      <c r="E67" s="6" t="s">
        <v>26</v>
      </c>
      <c r="F67" s="16" t="s">
        <v>198</v>
      </c>
      <c r="G67" s="10" t="s">
        <v>161</v>
      </c>
      <c r="H67" s="12" t="s">
        <v>144</v>
      </c>
      <c r="I67" s="13">
        <v>9</v>
      </c>
    </row>
    <row r="68" spans="1:9" ht="17.25" thickBot="1" x14ac:dyDescent="0.3">
      <c r="A68" s="9" t="s">
        <v>145</v>
      </c>
      <c r="B68" s="10"/>
      <c r="C68" s="11"/>
      <c r="D68" s="9" t="s">
        <v>156</v>
      </c>
      <c r="E68" s="6" t="s">
        <v>27</v>
      </c>
      <c r="F68" s="16" t="s">
        <v>198</v>
      </c>
      <c r="G68" s="10" t="s">
        <v>162</v>
      </c>
      <c r="H68" s="12" t="s">
        <v>144</v>
      </c>
      <c r="I68" s="13">
        <v>9</v>
      </c>
    </row>
    <row r="69" spans="1:9" ht="17.25" thickBot="1" x14ac:dyDescent="0.3">
      <c r="A69" s="9" t="s">
        <v>145</v>
      </c>
      <c r="B69" s="10"/>
      <c r="C69" s="11"/>
      <c r="D69" s="9" t="s">
        <v>156</v>
      </c>
      <c r="E69" s="6" t="s">
        <v>28</v>
      </c>
      <c r="F69" s="16" t="s">
        <v>198</v>
      </c>
      <c r="G69" s="10" t="s">
        <v>163</v>
      </c>
      <c r="H69" s="12" t="s">
        <v>144</v>
      </c>
      <c r="I69" s="13">
        <v>9</v>
      </c>
    </row>
    <row r="70" spans="1:9" ht="17.25" thickBot="1" x14ac:dyDescent="0.3">
      <c r="A70" s="9" t="s">
        <v>145</v>
      </c>
      <c r="B70" s="10"/>
      <c r="C70" s="11"/>
      <c r="D70" s="9" t="s">
        <v>156</v>
      </c>
      <c r="E70" s="6" t="s">
        <v>29</v>
      </c>
      <c r="F70" s="16" t="s">
        <v>198</v>
      </c>
      <c r="G70" s="10" t="s">
        <v>164</v>
      </c>
      <c r="H70" s="12" t="s">
        <v>144</v>
      </c>
      <c r="I70" s="13">
        <v>8</v>
      </c>
    </row>
    <row r="71" spans="1:9" ht="17.25" thickBot="1" x14ac:dyDescent="0.3">
      <c r="A71" s="9" t="s">
        <v>145</v>
      </c>
      <c r="B71" s="10"/>
      <c r="C71" s="11"/>
      <c r="D71" s="9" t="s">
        <v>156</v>
      </c>
      <c r="E71" s="6" t="s">
        <v>30</v>
      </c>
      <c r="F71" s="16" t="s">
        <v>198</v>
      </c>
      <c r="G71" s="10" t="s">
        <v>165</v>
      </c>
      <c r="H71" s="12" t="s">
        <v>144</v>
      </c>
      <c r="I71" s="13">
        <v>8</v>
      </c>
    </row>
    <row r="72" spans="1:9" ht="17.25" thickBot="1" x14ac:dyDescent="0.3">
      <c r="A72" s="9" t="s">
        <v>145</v>
      </c>
      <c r="B72" s="10"/>
      <c r="C72" s="11"/>
      <c r="D72" s="9" t="s">
        <v>156</v>
      </c>
      <c r="E72" s="6" t="s">
        <v>31</v>
      </c>
      <c r="F72" s="16" t="s">
        <v>198</v>
      </c>
      <c r="G72" s="10" t="s">
        <v>166</v>
      </c>
      <c r="H72" s="12" t="s">
        <v>144</v>
      </c>
      <c r="I72" s="13">
        <v>9</v>
      </c>
    </row>
    <row r="73" spans="1:9" ht="17.25" thickBot="1" x14ac:dyDescent="0.3">
      <c r="A73" s="9" t="s">
        <v>145</v>
      </c>
      <c r="B73" s="10"/>
      <c r="C73" s="11"/>
      <c r="D73" s="9" t="s">
        <v>156</v>
      </c>
      <c r="E73" s="6" t="s">
        <v>32</v>
      </c>
      <c r="F73" s="16" t="s">
        <v>198</v>
      </c>
      <c r="G73" s="10" t="s">
        <v>167</v>
      </c>
      <c r="H73" s="12" t="s">
        <v>144</v>
      </c>
      <c r="I73" s="13">
        <v>9</v>
      </c>
    </row>
    <row r="74" spans="1:9" ht="17.25" thickBot="1" x14ac:dyDescent="0.3">
      <c r="A74" s="9" t="s">
        <v>145</v>
      </c>
      <c r="B74" s="10"/>
      <c r="C74" s="11"/>
      <c r="D74" s="9" t="s">
        <v>156</v>
      </c>
      <c r="E74" s="6" t="s">
        <v>33</v>
      </c>
      <c r="F74" s="16" t="s">
        <v>198</v>
      </c>
      <c r="G74" s="10" t="s">
        <v>168</v>
      </c>
      <c r="H74" s="12" t="s">
        <v>144</v>
      </c>
      <c r="I74" s="13">
        <v>8</v>
      </c>
    </row>
    <row r="75" spans="1:9" ht="17.25" thickBot="1" x14ac:dyDescent="0.3">
      <c r="A75" s="9" t="s">
        <v>145</v>
      </c>
      <c r="B75" s="10"/>
      <c r="C75" s="11"/>
      <c r="D75" s="9" t="s">
        <v>156</v>
      </c>
      <c r="E75" s="6" t="s">
        <v>34</v>
      </c>
      <c r="F75" s="16" t="s">
        <v>198</v>
      </c>
      <c r="G75" s="10" t="s">
        <v>169</v>
      </c>
      <c r="H75" s="12" t="s">
        <v>144</v>
      </c>
      <c r="I75" s="13">
        <v>9</v>
      </c>
    </row>
    <row r="76" spans="1:9" ht="17.25" thickBot="1" x14ac:dyDescent="0.3">
      <c r="A76" s="3" t="s">
        <v>145</v>
      </c>
      <c r="B76" s="4" t="s">
        <v>170</v>
      </c>
      <c r="C76" s="5"/>
      <c r="D76" s="3" t="s">
        <v>171</v>
      </c>
      <c r="E76" s="6" t="s">
        <v>172</v>
      </c>
      <c r="F76" s="15" t="s">
        <v>197</v>
      </c>
      <c r="G76" s="4" t="s">
        <v>173</v>
      </c>
      <c r="H76" s="7" t="s">
        <v>144</v>
      </c>
      <c r="I76" s="8">
        <v>11</v>
      </c>
    </row>
    <row r="77" spans="1:9" ht="17.25" thickBot="1" x14ac:dyDescent="0.3">
      <c r="A77" s="3" t="s">
        <v>145</v>
      </c>
      <c r="B77" s="4" t="s">
        <v>174</v>
      </c>
      <c r="C77" s="5"/>
      <c r="D77" s="3" t="s">
        <v>175</v>
      </c>
      <c r="E77" s="6" t="s">
        <v>176</v>
      </c>
      <c r="F77" s="15" t="s">
        <v>197</v>
      </c>
      <c r="G77" s="4" t="s">
        <v>177</v>
      </c>
      <c r="H77" s="7" t="s">
        <v>144</v>
      </c>
      <c r="I77" s="8">
        <v>6</v>
      </c>
    </row>
    <row r="78" spans="1:9" ht="17.25" thickBot="1" x14ac:dyDescent="0.3">
      <c r="A78" s="3" t="s">
        <v>145</v>
      </c>
      <c r="B78" s="4"/>
      <c r="C78" s="5"/>
      <c r="D78" s="3" t="s">
        <v>175</v>
      </c>
      <c r="E78" s="6" t="s">
        <v>178</v>
      </c>
      <c r="F78" s="15" t="s">
        <v>197</v>
      </c>
      <c r="G78" s="4" t="s">
        <v>177</v>
      </c>
      <c r="H78" s="7" t="s">
        <v>144</v>
      </c>
      <c r="I78" s="8">
        <v>4</v>
      </c>
    </row>
    <row r="79" spans="1:9" ht="17.25" thickBot="1" x14ac:dyDescent="0.3">
      <c r="A79" s="3" t="s">
        <v>145</v>
      </c>
      <c r="B79" s="4"/>
      <c r="C79" s="5"/>
      <c r="D79" s="3" t="s">
        <v>175</v>
      </c>
      <c r="E79" s="6" t="s">
        <v>179</v>
      </c>
      <c r="F79" s="15" t="s">
        <v>197</v>
      </c>
      <c r="G79" s="4" t="s">
        <v>177</v>
      </c>
      <c r="H79" s="7" t="s">
        <v>144</v>
      </c>
      <c r="I79" s="8">
        <v>4</v>
      </c>
    </row>
    <row r="80" spans="1:9" ht="17.25" thickBot="1" x14ac:dyDescent="0.3">
      <c r="A80" s="3" t="s">
        <v>145</v>
      </c>
      <c r="B80" s="4"/>
      <c r="C80" s="5"/>
      <c r="D80" s="3" t="s">
        <v>175</v>
      </c>
      <c r="E80" s="6" t="s">
        <v>180</v>
      </c>
      <c r="F80" s="15" t="s">
        <v>197</v>
      </c>
      <c r="G80" s="4" t="s">
        <v>177</v>
      </c>
      <c r="H80" s="7" t="s">
        <v>144</v>
      </c>
      <c r="I80" s="8">
        <v>2</v>
      </c>
    </row>
    <row r="81" spans="1:9" ht="17.25" thickBot="1" x14ac:dyDescent="0.3">
      <c r="A81" s="3" t="s">
        <v>145</v>
      </c>
      <c r="B81" s="4"/>
      <c r="C81" s="5"/>
      <c r="D81" s="3" t="s">
        <v>175</v>
      </c>
      <c r="E81" s="6" t="s">
        <v>181</v>
      </c>
      <c r="F81" s="15" t="s">
        <v>197</v>
      </c>
      <c r="G81" s="4" t="s">
        <v>177</v>
      </c>
      <c r="H81" s="7" t="s">
        <v>144</v>
      </c>
      <c r="I81" s="8">
        <v>2</v>
      </c>
    </row>
    <row r="82" spans="1:9" ht="17.25" thickBot="1" x14ac:dyDescent="0.3">
      <c r="A82" s="3" t="s">
        <v>145</v>
      </c>
      <c r="B82" s="4"/>
      <c r="C82" s="5"/>
      <c r="D82" s="3" t="s">
        <v>175</v>
      </c>
      <c r="E82" s="6" t="s">
        <v>182</v>
      </c>
      <c r="F82" s="15" t="s">
        <v>197</v>
      </c>
      <c r="G82" s="4" t="s">
        <v>177</v>
      </c>
      <c r="H82" s="7" t="s">
        <v>144</v>
      </c>
      <c r="I82" s="8">
        <v>4</v>
      </c>
    </row>
    <row r="83" spans="1:9" ht="17.25" thickBot="1" x14ac:dyDescent="0.3">
      <c r="A83" s="3" t="s">
        <v>145</v>
      </c>
      <c r="B83" s="4"/>
      <c r="C83" s="5"/>
      <c r="D83" s="3" t="s">
        <v>175</v>
      </c>
      <c r="E83" s="6" t="s">
        <v>183</v>
      </c>
      <c r="F83" s="15" t="s">
        <v>197</v>
      </c>
      <c r="G83" s="4" t="s">
        <v>177</v>
      </c>
      <c r="H83" s="7" t="s">
        <v>144</v>
      </c>
      <c r="I83" s="8">
        <v>4</v>
      </c>
    </row>
    <row r="84" spans="1:9" ht="17.25" thickBot="1" x14ac:dyDescent="0.3">
      <c r="A84" s="3" t="s">
        <v>145</v>
      </c>
      <c r="B84" s="4"/>
      <c r="C84" s="5"/>
      <c r="D84" s="3" t="s">
        <v>175</v>
      </c>
      <c r="E84" s="6" t="s">
        <v>184</v>
      </c>
      <c r="F84" s="15" t="s">
        <v>197</v>
      </c>
      <c r="G84" s="4" t="s">
        <v>177</v>
      </c>
      <c r="H84" s="7" t="s">
        <v>144</v>
      </c>
      <c r="I84" s="8">
        <v>4</v>
      </c>
    </row>
    <row r="85" spans="1:9" ht="17.25" thickBot="1" x14ac:dyDescent="0.3">
      <c r="A85" s="3" t="s">
        <v>145</v>
      </c>
      <c r="B85" s="4"/>
      <c r="C85" s="5"/>
      <c r="D85" s="3" t="s">
        <v>175</v>
      </c>
      <c r="E85" s="6" t="s">
        <v>185</v>
      </c>
      <c r="F85" s="15" t="s">
        <v>197</v>
      </c>
      <c r="G85" s="4" t="s">
        <v>177</v>
      </c>
      <c r="H85" s="7" t="s">
        <v>144</v>
      </c>
      <c r="I85" s="8">
        <v>5</v>
      </c>
    </row>
    <row r="86" spans="1:9" ht="17.25" thickBot="1" x14ac:dyDescent="0.3">
      <c r="A86" s="3" t="s">
        <v>145</v>
      </c>
      <c r="B86" s="4"/>
      <c r="C86" s="5"/>
      <c r="D86" s="3" t="s">
        <v>175</v>
      </c>
      <c r="E86" s="6" t="s">
        <v>186</v>
      </c>
      <c r="F86" s="15" t="s">
        <v>197</v>
      </c>
      <c r="G86" s="4" t="s">
        <v>177</v>
      </c>
      <c r="H86" s="7" t="s">
        <v>144</v>
      </c>
      <c r="I86" s="8">
        <v>4</v>
      </c>
    </row>
    <row r="87" spans="1:9" ht="17.25" thickBot="1" x14ac:dyDescent="0.3">
      <c r="A87" s="3" t="s">
        <v>145</v>
      </c>
      <c r="B87" s="4"/>
      <c r="C87" s="5"/>
      <c r="D87" s="3" t="s">
        <v>175</v>
      </c>
      <c r="E87" s="6" t="s">
        <v>187</v>
      </c>
      <c r="F87" s="15" t="s">
        <v>197</v>
      </c>
      <c r="G87" s="4" t="s">
        <v>177</v>
      </c>
      <c r="H87" s="7" t="s">
        <v>144</v>
      </c>
      <c r="I87" s="8">
        <v>3</v>
      </c>
    </row>
    <row r="88" spans="1:9" ht="17.25" thickBot="1" x14ac:dyDescent="0.3">
      <c r="A88" s="3" t="s">
        <v>145</v>
      </c>
      <c r="B88" s="4"/>
      <c r="C88" s="5"/>
      <c r="D88" s="3" t="s">
        <v>175</v>
      </c>
      <c r="E88" s="6" t="s">
        <v>188</v>
      </c>
      <c r="F88" s="15" t="s">
        <v>197</v>
      </c>
      <c r="G88" s="4" t="s">
        <v>177</v>
      </c>
      <c r="H88" s="7" t="s">
        <v>144</v>
      </c>
      <c r="I88" s="8">
        <v>5</v>
      </c>
    </row>
    <row r="89" spans="1:9" ht="17.25" thickBot="1" x14ac:dyDescent="0.3">
      <c r="A89" s="3" t="s">
        <v>145</v>
      </c>
      <c r="B89" s="4"/>
      <c r="C89" s="5"/>
      <c r="D89" s="3" t="s">
        <v>175</v>
      </c>
      <c r="E89" s="6" t="s">
        <v>189</v>
      </c>
      <c r="F89" s="15" t="s">
        <v>197</v>
      </c>
      <c r="G89" s="4" t="s">
        <v>177</v>
      </c>
      <c r="H89" s="7" t="s">
        <v>144</v>
      </c>
      <c r="I89" s="8">
        <v>3</v>
      </c>
    </row>
    <row r="90" spans="1:9" ht="17.25" thickBot="1" x14ac:dyDescent="0.3">
      <c r="A90" s="3" t="s">
        <v>145</v>
      </c>
      <c r="B90" s="4"/>
      <c r="C90" s="5"/>
      <c r="D90" s="3" t="s">
        <v>175</v>
      </c>
      <c r="E90" s="6" t="s">
        <v>35</v>
      </c>
      <c r="F90" s="15" t="s">
        <v>197</v>
      </c>
      <c r="G90" s="4" t="s">
        <v>177</v>
      </c>
      <c r="H90" s="7" t="s">
        <v>144</v>
      </c>
      <c r="I90" s="8">
        <v>4</v>
      </c>
    </row>
    <row r="91" spans="1:9" ht="17.25" thickBot="1" x14ac:dyDescent="0.3">
      <c r="A91" s="3" t="s">
        <v>145</v>
      </c>
      <c r="B91" s="4"/>
      <c r="C91" s="5"/>
      <c r="D91" s="3" t="s">
        <v>175</v>
      </c>
      <c r="E91" s="6" t="s">
        <v>190</v>
      </c>
      <c r="F91" s="15" t="s">
        <v>197</v>
      </c>
      <c r="G91" s="4" t="s">
        <v>177</v>
      </c>
      <c r="H91" s="7" t="s">
        <v>144</v>
      </c>
      <c r="I91" s="8">
        <v>2</v>
      </c>
    </row>
    <row r="92" spans="1:9" ht="17.25" thickBot="1" x14ac:dyDescent="0.3">
      <c r="A92" s="3" t="s">
        <v>145</v>
      </c>
      <c r="B92" s="4"/>
      <c r="C92" s="5"/>
      <c r="D92" s="3" t="s">
        <v>175</v>
      </c>
      <c r="E92" s="6" t="s">
        <v>191</v>
      </c>
      <c r="F92" s="15" t="s">
        <v>197</v>
      </c>
      <c r="G92" s="4" t="s">
        <v>177</v>
      </c>
      <c r="H92" s="7" t="s">
        <v>144</v>
      </c>
      <c r="I92" s="8">
        <v>3</v>
      </c>
    </row>
    <row r="93" spans="1:9" ht="17.25" thickBot="1" x14ac:dyDescent="0.3">
      <c r="A93" s="3" t="s">
        <v>145</v>
      </c>
      <c r="B93" s="4"/>
      <c r="C93" s="5"/>
      <c r="D93" s="3" t="s">
        <v>175</v>
      </c>
      <c r="E93" s="6" t="s">
        <v>36</v>
      </c>
      <c r="F93" s="15" t="s">
        <v>197</v>
      </c>
      <c r="G93" s="4" t="s">
        <v>177</v>
      </c>
      <c r="H93" s="7" t="s">
        <v>144</v>
      </c>
      <c r="I93" s="8">
        <v>2</v>
      </c>
    </row>
    <row r="94" spans="1:9" ht="17.25" thickBot="1" x14ac:dyDescent="0.3">
      <c r="A94" s="9" t="s">
        <v>145</v>
      </c>
      <c r="B94" s="10"/>
      <c r="C94" s="11"/>
      <c r="D94" s="9" t="s">
        <v>175</v>
      </c>
      <c r="E94" s="6" t="s">
        <v>192</v>
      </c>
      <c r="F94" s="15" t="s">
        <v>197</v>
      </c>
      <c r="G94" s="10" t="s">
        <v>193</v>
      </c>
      <c r="H94" s="12" t="s">
        <v>144</v>
      </c>
      <c r="I94" s="13">
        <v>15</v>
      </c>
    </row>
    <row r="95" spans="1:9" ht="17.25" thickBot="1" x14ac:dyDescent="0.3">
      <c r="A95" s="9" t="s">
        <v>145</v>
      </c>
      <c r="B95" s="10"/>
      <c r="C95" s="11"/>
      <c r="D95" s="9" t="s">
        <v>175</v>
      </c>
      <c r="E95" s="6" t="s">
        <v>194</v>
      </c>
      <c r="F95" s="15" t="s">
        <v>197</v>
      </c>
      <c r="G95" s="10" t="s">
        <v>193</v>
      </c>
      <c r="H95" s="12" t="s">
        <v>144</v>
      </c>
      <c r="I95" s="13">
        <v>15</v>
      </c>
    </row>
    <row r="96" spans="1:9" ht="17.25" thickBot="1" x14ac:dyDescent="0.3">
      <c r="A96" s="9" t="s">
        <v>145</v>
      </c>
      <c r="B96" s="10"/>
      <c r="C96" s="11"/>
      <c r="D96" s="9" t="s">
        <v>175</v>
      </c>
      <c r="E96" s="6" t="s">
        <v>195</v>
      </c>
      <c r="F96" s="15" t="s">
        <v>197</v>
      </c>
      <c r="G96" s="10" t="s">
        <v>193</v>
      </c>
      <c r="H96" s="12" t="s">
        <v>144</v>
      </c>
      <c r="I96" s="13">
        <v>7</v>
      </c>
    </row>
    <row r="97" spans="1:9" ht="17.25" thickBot="1" x14ac:dyDescent="0.3">
      <c r="A97" s="9" t="s">
        <v>145</v>
      </c>
      <c r="B97" s="10"/>
      <c r="C97" s="11"/>
      <c r="D97" s="9" t="s">
        <v>175</v>
      </c>
      <c r="E97" s="6" t="s">
        <v>196</v>
      </c>
      <c r="F97" s="15" t="s">
        <v>197</v>
      </c>
      <c r="G97" s="10" t="s">
        <v>193</v>
      </c>
      <c r="H97" s="12" t="s">
        <v>144</v>
      </c>
      <c r="I97" s="13">
        <v>9</v>
      </c>
    </row>
  </sheetData>
  <autoFilter ref="A1:I97">
    <filterColumn colId="1" showButton="0"/>
    <filterColumn colId="6" showButton="0"/>
  </autoFilter>
  <mergeCells count="2">
    <mergeCell ref="B1:C1"/>
    <mergeCell ref="G1:H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11" sqref="D11"/>
    </sheetView>
  </sheetViews>
  <sheetFormatPr defaultColWidth="13.75" defaultRowHeight="16.5" x14ac:dyDescent="0.25"/>
  <cols>
    <col min="1" max="1" width="11.375" bestFit="1" customWidth="1"/>
    <col min="2" max="2" width="24.5" bestFit="1" customWidth="1"/>
    <col min="3" max="4" width="4" bestFit="1" customWidth="1"/>
    <col min="5" max="5" width="21.25" bestFit="1" customWidth="1"/>
    <col min="6" max="6" width="5.5" bestFit="1" customWidth="1"/>
  </cols>
  <sheetData>
    <row r="1" spans="1:6" x14ac:dyDescent="0.25">
      <c r="A1" s="18" t="s">
        <v>200</v>
      </c>
      <c r="B1" s="18" t="s">
        <v>201</v>
      </c>
      <c r="C1" s="28"/>
      <c r="D1" s="28"/>
      <c r="E1" s="16" t="s">
        <v>202</v>
      </c>
      <c r="F1" s="16" t="s">
        <v>203</v>
      </c>
    </row>
    <row r="2" spans="1:6" ht="19.5" x14ac:dyDescent="0.25">
      <c r="A2" s="27" t="s">
        <v>204</v>
      </c>
      <c r="B2" s="19" t="s">
        <v>205</v>
      </c>
      <c r="C2" s="20">
        <v>0</v>
      </c>
      <c r="D2" s="20">
        <v>0</v>
      </c>
      <c r="E2" s="16">
        <f>C2+D2</f>
        <v>0</v>
      </c>
      <c r="F2" s="16">
        <v>3</v>
      </c>
    </row>
    <row r="3" spans="1:6" ht="19.5" x14ac:dyDescent="0.25">
      <c r="A3" s="27"/>
      <c r="B3" s="19" t="s">
        <v>206</v>
      </c>
      <c r="C3" s="21">
        <v>10</v>
      </c>
      <c r="D3" s="20">
        <v>0</v>
      </c>
      <c r="E3" s="16">
        <f t="shared" ref="E3:E24" si="0">C3+D3</f>
        <v>10</v>
      </c>
      <c r="F3" s="16">
        <v>1</v>
      </c>
    </row>
    <row r="4" spans="1:6" ht="19.5" x14ac:dyDescent="0.25">
      <c r="A4" s="27"/>
      <c r="B4" s="19" t="s">
        <v>207</v>
      </c>
      <c r="C4" s="21">
        <v>3</v>
      </c>
      <c r="D4" s="20">
        <v>0</v>
      </c>
      <c r="E4" s="16">
        <f t="shared" si="0"/>
        <v>3</v>
      </c>
      <c r="F4" s="16">
        <v>1</v>
      </c>
    </row>
    <row r="5" spans="1:6" ht="19.5" x14ac:dyDescent="0.25">
      <c r="A5" s="27" t="s">
        <v>208</v>
      </c>
      <c r="B5" s="19" t="s">
        <v>209</v>
      </c>
      <c r="C5" s="20">
        <v>0</v>
      </c>
      <c r="D5" s="20">
        <v>0</v>
      </c>
      <c r="E5" s="16">
        <f t="shared" si="0"/>
        <v>0</v>
      </c>
      <c r="F5" s="16">
        <v>4</v>
      </c>
    </row>
    <row r="6" spans="1:6" ht="19.5" x14ac:dyDescent="0.25">
      <c r="A6" s="27"/>
      <c r="B6" s="19" t="s">
        <v>210</v>
      </c>
      <c r="C6" s="20">
        <v>0</v>
      </c>
      <c r="D6" s="20">
        <v>0</v>
      </c>
      <c r="E6" s="16">
        <f t="shared" si="0"/>
        <v>0</v>
      </c>
      <c r="F6" s="16">
        <v>2</v>
      </c>
    </row>
    <row r="7" spans="1:6" ht="19.5" x14ac:dyDescent="0.25">
      <c r="A7" s="27"/>
      <c r="B7" s="19" t="s">
        <v>211</v>
      </c>
      <c r="C7" s="20">
        <v>0</v>
      </c>
      <c r="D7" s="20">
        <v>0</v>
      </c>
      <c r="E7" s="16">
        <f t="shared" si="0"/>
        <v>0</v>
      </c>
      <c r="F7" s="16">
        <v>0</v>
      </c>
    </row>
    <row r="8" spans="1:6" ht="19.5" x14ac:dyDescent="0.25">
      <c r="A8" s="27"/>
      <c r="B8" s="19" t="s">
        <v>212</v>
      </c>
      <c r="C8" s="21">
        <v>7</v>
      </c>
      <c r="D8" s="20">
        <v>0</v>
      </c>
      <c r="E8" s="16">
        <f t="shared" si="0"/>
        <v>7</v>
      </c>
      <c r="F8" s="16">
        <v>1</v>
      </c>
    </row>
    <row r="9" spans="1:6" ht="19.5" x14ac:dyDescent="0.25">
      <c r="A9" s="27"/>
      <c r="B9" s="19" t="s">
        <v>213</v>
      </c>
      <c r="C9" s="20">
        <v>0</v>
      </c>
      <c r="D9" s="20">
        <v>18</v>
      </c>
      <c r="E9" s="16">
        <f t="shared" si="0"/>
        <v>18</v>
      </c>
      <c r="F9" s="16">
        <v>1</v>
      </c>
    </row>
    <row r="10" spans="1:6" ht="19.5" x14ac:dyDescent="0.25">
      <c r="A10" s="27" t="s">
        <v>214</v>
      </c>
      <c r="B10" s="19" t="s">
        <v>215</v>
      </c>
      <c r="C10" s="20">
        <v>0</v>
      </c>
      <c r="D10" s="20">
        <v>0</v>
      </c>
      <c r="E10" s="16">
        <f t="shared" si="0"/>
        <v>0</v>
      </c>
      <c r="F10" s="16">
        <v>3</v>
      </c>
    </row>
    <row r="11" spans="1:6" ht="19.5" x14ac:dyDescent="0.25">
      <c r="A11" s="27"/>
      <c r="B11" s="19" t="s">
        <v>216</v>
      </c>
      <c r="C11" s="20">
        <v>0</v>
      </c>
      <c r="D11" s="20">
        <v>0</v>
      </c>
      <c r="E11" s="16">
        <f t="shared" si="0"/>
        <v>0</v>
      </c>
      <c r="F11" s="16">
        <v>9</v>
      </c>
    </row>
    <row r="12" spans="1:6" ht="19.5" x14ac:dyDescent="0.25">
      <c r="A12" s="27"/>
      <c r="B12" s="19" t="s">
        <v>217</v>
      </c>
      <c r="C12" s="20">
        <v>0</v>
      </c>
      <c r="D12" s="20">
        <v>0</v>
      </c>
      <c r="E12" s="16">
        <f t="shared" si="0"/>
        <v>0</v>
      </c>
      <c r="F12" s="16">
        <v>4</v>
      </c>
    </row>
    <row r="13" spans="1:6" ht="19.5" x14ac:dyDescent="0.25">
      <c r="A13" s="27"/>
      <c r="B13" s="19" t="s">
        <v>218</v>
      </c>
      <c r="C13" s="20">
        <v>0</v>
      </c>
      <c r="D13" s="20">
        <v>0</v>
      </c>
      <c r="E13" s="16">
        <f t="shared" si="0"/>
        <v>0</v>
      </c>
      <c r="F13" s="16">
        <v>2</v>
      </c>
    </row>
    <row r="14" spans="1:6" ht="19.5" x14ac:dyDescent="0.25">
      <c r="A14" s="27"/>
      <c r="B14" s="19" t="s">
        <v>219</v>
      </c>
      <c r="C14" s="21">
        <v>7</v>
      </c>
      <c r="D14" s="20">
        <v>5</v>
      </c>
      <c r="E14" s="16">
        <f t="shared" si="0"/>
        <v>12</v>
      </c>
      <c r="F14" s="16">
        <v>29</v>
      </c>
    </row>
    <row r="15" spans="1:6" ht="19.5" x14ac:dyDescent="0.25">
      <c r="A15" s="27"/>
      <c r="B15" s="19" t="s">
        <v>220</v>
      </c>
      <c r="C15" s="21">
        <v>4</v>
      </c>
      <c r="D15" s="20">
        <v>8</v>
      </c>
      <c r="E15" s="16">
        <f t="shared" si="0"/>
        <v>12</v>
      </c>
      <c r="F15" s="16">
        <v>14</v>
      </c>
    </row>
    <row r="16" spans="1:6" ht="19.5" x14ac:dyDescent="0.25">
      <c r="A16" s="27" t="s">
        <v>221</v>
      </c>
      <c r="B16" s="19" t="s">
        <v>222</v>
      </c>
      <c r="C16" s="20">
        <v>0</v>
      </c>
      <c r="D16" s="20">
        <v>0</v>
      </c>
      <c r="E16" s="16">
        <f t="shared" si="0"/>
        <v>0</v>
      </c>
      <c r="F16" s="16">
        <v>4</v>
      </c>
    </row>
    <row r="17" spans="1:6" ht="19.5" x14ac:dyDescent="0.25">
      <c r="A17" s="27"/>
      <c r="B17" s="19" t="s">
        <v>223</v>
      </c>
      <c r="C17" s="20">
        <v>0</v>
      </c>
      <c r="D17" s="20">
        <v>0</v>
      </c>
      <c r="E17" s="16">
        <f t="shared" si="0"/>
        <v>0</v>
      </c>
      <c r="F17" s="16">
        <v>10</v>
      </c>
    </row>
    <row r="18" spans="1:6" ht="19.5" x14ac:dyDescent="0.25">
      <c r="A18" s="27"/>
      <c r="B18" s="19" t="s">
        <v>224</v>
      </c>
      <c r="C18" s="20">
        <v>0</v>
      </c>
      <c r="D18" s="20">
        <v>1</v>
      </c>
      <c r="E18" s="16">
        <f t="shared" si="0"/>
        <v>1</v>
      </c>
      <c r="F18" s="16">
        <v>5</v>
      </c>
    </row>
    <row r="19" spans="1:6" ht="19.5" x14ac:dyDescent="0.25">
      <c r="A19" s="27"/>
      <c r="B19" s="19" t="s">
        <v>225</v>
      </c>
      <c r="C19" s="20">
        <v>0</v>
      </c>
      <c r="D19" s="20">
        <v>11</v>
      </c>
      <c r="E19" s="16">
        <f t="shared" si="0"/>
        <v>11</v>
      </c>
      <c r="F19" s="16">
        <v>16</v>
      </c>
    </row>
    <row r="20" spans="1:6" ht="19.5" x14ac:dyDescent="0.25">
      <c r="A20" s="27" t="s">
        <v>226</v>
      </c>
      <c r="B20" s="19" t="s">
        <v>227</v>
      </c>
      <c r="C20" s="20">
        <v>0</v>
      </c>
      <c r="D20" s="20">
        <v>0</v>
      </c>
      <c r="E20" s="16">
        <f t="shared" si="0"/>
        <v>0</v>
      </c>
      <c r="F20" s="16">
        <v>3</v>
      </c>
    </row>
    <row r="21" spans="1:6" ht="19.5" x14ac:dyDescent="0.25">
      <c r="A21" s="27"/>
      <c r="B21" s="19" t="s">
        <v>228</v>
      </c>
      <c r="C21" s="21">
        <v>1</v>
      </c>
      <c r="D21" s="20">
        <v>0</v>
      </c>
      <c r="E21" s="16">
        <f t="shared" si="0"/>
        <v>1</v>
      </c>
      <c r="F21" s="16">
        <v>7</v>
      </c>
    </row>
    <row r="22" spans="1:6" ht="19.5" x14ac:dyDescent="0.25">
      <c r="A22" s="27"/>
      <c r="B22" s="19" t="s">
        <v>229</v>
      </c>
      <c r="C22" s="20">
        <v>0</v>
      </c>
      <c r="D22" s="20">
        <v>0</v>
      </c>
      <c r="E22" s="16">
        <f t="shared" si="0"/>
        <v>0</v>
      </c>
      <c r="F22" s="16">
        <v>2</v>
      </c>
    </row>
    <row r="23" spans="1:6" ht="19.5" x14ac:dyDescent="0.25">
      <c r="A23" s="27"/>
      <c r="B23" s="19" t="s">
        <v>230</v>
      </c>
      <c r="C23" s="21">
        <v>17</v>
      </c>
      <c r="D23" s="20">
        <v>4</v>
      </c>
      <c r="E23" s="16">
        <f t="shared" si="0"/>
        <v>21</v>
      </c>
      <c r="F23" s="16">
        <v>1</v>
      </c>
    </row>
    <row r="24" spans="1:6" ht="19.5" x14ac:dyDescent="0.25">
      <c r="A24" s="27" t="s">
        <v>231</v>
      </c>
      <c r="B24" s="27"/>
      <c r="C24" s="21">
        <f>SUM(C2:C23)</f>
        <v>49</v>
      </c>
      <c r="D24" s="21">
        <f>SUM(D2:D23)</f>
        <v>47</v>
      </c>
      <c r="E24" s="16">
        <f t="shared" si="0"/>
        <v>96</v>
      </c>
      <c r="F24" s="16">
        <f>SUM(F2:F23)</f>
        <v>122</v>
      </c>
    </row>
  </sheetData>
  <mergeCells count="7">
    <mergeCell ref="A24:B24"/>
    <mergeCell ref="C1:D1"/>
    <mergeCell ref="A2:A4"/>
    <mergeCell ref="A5:A9"/>
    <mergeCell ref="A10:A15"/>
    <mergeCell ref="A16:A19"/>
    <mergeCell ref="A20:A2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圖表</vt:lpstr>
      </vt:variant>
      <vt:variant>
        <vt:i4>1</vt:i4>
      </vt:variant>
    </vt:vector>
  </HeadingPairs>
  <TitlesOfParts>
    <vt:vector size="3" baseType="lpstr">
      <vt:lpstr>清單</vt:lpstr>
      <vt:lpstr>數量總計</vt:lpstr>
      <vt:lpstr>Chart1</vt:lpstr>
    </vt:vector>
  </TitlesOfParts>
  <Company>asia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亞洲大學圖書館典藏閱覽組</dc:creator>
  <cp:lastModifiedBy>user</cp:lastModifiedBy>
  <dcterms:created xsi:type="dcterms:W3CDTF">2014-04-02T10:17:15Z</dcterms:created>
  <dcterms:modified xsi:type="dcterms:W3CDTF">2014-10-30T11:33:03Z</dcterms:modified>
</cp:coreProperties>
</file>