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filterPrivacy="1"/>
  <xr:revisionPtr revIDLastSave="13" documentId="8_{456805DF-9AA2-4226-809B-7C42EF387687}" xr6:coauthVersionLast="36" xr6:coauthVersionMax="36" xr10:uidLastSave="{62A70E11-CCD6-48C6-9004-53AD4E40BF38}"/>
  <bookViews>
    <workbookView xWindow="0" yWindow="0" windowWidth="22260" windowHeight="12645" activeTab="2" xr2:uid="{00000000-000D-0000-FFFF-FFFF00000000}"/>
  </bookViews>
  <sheets>
    <sheet name="108-1各系指導老師所屬社群與心得統計" sheetId="3" r:id="rId1"/>
    <sheet name="108-1各院讀書會學習社群" sheetId="4" r:id="rId2"/>
    <sheet name="108-2各系指導老師所屬社群與心得統計" sheetId="5" r:id="rId3"/>
    <sheet name="108-2各院讀書會學習社群" sheetId="6" r:id="rId4"/>
  </sheets>
  <definedNames>
    <definedName name="_xlnm._FilterDatabase" localSheetId="0" hidden="1">'108-1各系指導老師所屬社群與心得統計'!$C$1:$C$61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5" l="1"/>
  <c r="D61" i="5"/>
</calcChain>
</file>

<file path=xl/sharedStrings.xml><?xml version="1.0" encoding="utf-8"?>
<sst xmlns="http://schemas.openxmlformats.org/spreadsheetml/2006/main" count="335" uniqueCount="121">
  <si>
    <t>學院</t>
  </si>
  <si>
    <t>系所</t>
  </si>
  <si>
    <t>指導老師</t>
  </si>
  <si>
    <t>學習社群組數</t>
  </si>
  <si>
    <t>心得數</t>
  </si>
  <si>
    <t>備註（更新時間）</t>
  </si>
  <si>
    <t>人文社會學院</t>
  </si>
  <si>
    <t>外國語文學系</t>
  </si>
  <si>
    <t>幼兒教育學系</t>
  </si>
  <si>
    <t>何祖華</t>
  </si>
  <si>
    <t>周小玉</t>
  </si>
  <si>
    <t>羅育齡</t>
  </si>
  <si>
    <t>社會工作學系</t>
  </si>
  <si>
    <t>王晴慧</t>
  </si>
  <si>
    <t>南玉芬</t>
  </si>
  <si>
    <t>陳貽照</t>
  </si>
  <si>
    <t>曾竹寧</t>
  </si>
  <si>
    <t>蕭至邦</t>
  </si>
  <si>
    <t>通識教育中心</t>
  </si>
  <si>
    <t>創意設計學院</t>
  </si>
  <si>
    <t>室內設計學系</t>
  </si>
  <si>
    <t>時尚設計學系</t>
  </si>
  <si>
    <t>黃明媛</t>
  </si>
  <si>
    <t>謝維合</t>
  </si>
  <si>
    <t>創意商品設計學系</t>
  </si>
  <si>
    <t>視覺傳達設計學系</t>
  </si>
  <si>
    <t>朱庭逸</t>
  </si>
  <si>
    <t>數位媒體設計學系</t>
  </si>
  <si>
    <t>楊偉儒</t>
  </si>
  <si>
    <t>資訊電機學院</t>
  </si>
  <si>
    <t>生物資訊與醫學工程學系</t>
  </si>
  <si>
    <t>光電與通訊學系</t>
  </si>
  <si>
    <t>行動商務與多媒體應用學系</t>
  </si>
  <si>
    <t>資訊工程學系</t>
  </si>
  <si>
    <t>呂威甫</t>
  </si>
  <si>
    <t>莊政宏</t>
  </si>
  <si>
    <t>蔡志仁</t>
  </si>
  <si>
    <t>龔自良</t>
  </si>
  <si>
    <t>資訊傳播學系</t>
  </si>
  <si>
    <t>管理學院</t>
  </si>
  <si>
    <t>休閒與遊憩管理學系</t>
  </si>
  <si>
    <t>張祐誠</t>
  </si>
  <si>
    <t>湯大緯</t>
  </si>
  <si>
    <t>童秋霞</t>
  </si>
  <si>
    <t>財務金融學系</t>
  </si>
  <si>
    <t>王癸元</t>
  </si>
  <si>
    <t>廖美華</t>
  </si>
  <si>
    <t>財經法律學系</t>
  </si>
  <si>
    <t>蔡佩芬</t>
  </si>
  <si>
    <t>謝如蘭</t>
  </si>
  <si>
    <t>會計與資訊學系</t>
  </si>
  <si>
    <t>邱紹群</t>
  </si>
  <si>
    <t>經營管理學系</t>
  </si>
  <si>
    <t>陳世良</t>
  </si>
  <si>
    <t>醫學暨健康學院</t>
  </si>
  <si>
    <t>心理學系</t>
  </si>
  <si>
    <t>方嘉琦</t>
  </si>
  <si>
    <t>生物科技學系</t>
  </si>
  <si>
    <t>黃素華</t>
  </si>
  <si>
    <t>食品營養與保健生技學系</t>
  </si>
  <si>
    <t>陳曉鈴</t>
  </si>
  <si>
    <t>葉貞吟</t>
  </si>
  <si>
    <t>鄧正賢</t>
  </si>
  <si>
    <t>韓建國</t>
  </si>
  <si>
    <t>闕甫伈</t>
  </si>
  <si>
    <t>健康產業管理學系</t>
  </si>
  <si>
    <t>學士後獸醫學系</t>
  </si>
  <si>
    <t>視光學系</t>
  </si>
  <si>
    <t>職能治療學系</t>
  </si>
  <si>
    <t>高穎家</t>
  </si>
  <si>
    <t>陳芝萍</t>
  </si>
  <si>
    <t>聽力暨語言治療學系</t>
  </si>
  <si>
    <t>護理學系</t>
  </si>
  <si>
    <t>李麗君</t>
  </si>
  <si>
    <t>林君黛</t>
  </si>
  <si>
    <t>洪慧容</t>
  </si>
  <si>
    <t>張華蘋</t>
  </si>
  <si>
    <t>喬佳宜</t>
  </si>
  <si>
    <t>彭逸稘</t>
  </si>
  <si>
    <t>黃士滋</t>
  </si>
  <si>
    <t>簡慧雯</t>
  </si>
  <si>
    <t>總計</t>
  </si>
  <si>
    <r>
      <t>註1:學習社群組數是以系統為準，</t>
    </r>
    <r>
      <rPr>
        <sz val="10"/>
        <color rgb="FFFF0000"/>
        <rFont val="Arial"/>
        <family val="2"/>
      </rPr>
      <t>刪除</t>
    </r>
    <r>
      <rPr>
        <sz val="10"/>
        <color rgb="FF000000"/>
        <rFont val="Arial"/>
        <family val="2"/>
      </rPr>
      <t>無指導教師、指導教師非教師身分者、學生成員</t>
    </r>
    <r>
      <rPr>
        <sz val="10"/>
        <color rgb="FFFF0000"/>
        <rFont val="Arial"/>
        <family val="2"/>
      </rPr>
      <t>少於3人</t>
    </r>
    <r>
      <rPr>
        <sz val="10"/>
        <color rgb="FF000000"/>
        <rFont val="Arial"/>
        <family val="2"/>
      </rPr>
      <t>者</t>
    </r>
  </si>
  <si>
    <r>
      <t>註2:心得數量以系統統計為主，請教師務必於期末最後期限前自行確認，</t>
    </r>
    <r>
      <rPr>
        <sz val="10"/>
        <color rgb="FFFF0000"/>
        <rFont val="Arial"/>
        <family val="2"/>
      </rPr>
      <t>平台關閉後，恕無法再更新或補件</t>
    </r>
    <r>
      <rPr>
        <sz val="10"/>
        <color rgb="FF000000"/>
        <rFont val="Arial"/>
        <family val="2"/>
      </rPr>
      <t>。</t>
    </r>
  </si>
  <si>
    <r>
      <rPr>
        <sz val="12"/>
        <color rgb="FF000000"/>
        <rFont val="細明體"/>
        <family val="3"/>
        <charset val="136"/>
      </rPr>
      <t>註</t>
    </r>
    <r>
      <rPr>
        <sz val="12"/>
        <color rgb="FF000000"/>
        <rFont val="Arial"/>
        <family val="2"/>
      </rPr>
      <t>3:</t>
    </r>
    <r>
      <rPr>
        <sz val="12"/>
        <color rgb="FF000000"/>
        <rFont val="細明體"/>
        <family val="3"/>
        <charset val="136"/>
      </rPr>
      <t>教師評鑑需</t>
    </r>
    <r>
      <rPr>
        <sz val="10"/>
        <color rgb="FFFF0000"/>
        <rFont val="細明體"/>
        <family val="3"/>
        <charset val="136"/>
      </rPr>
      <t>每組繳交</t>
    </r>
    <r>
      <rPr>
        <sz val="10"/>
        <color rgb="FFFF0000"/>
        <rFont val="Arial"/>
        <family val="2"/>
      </rPr>
      <t>3</t>
    </r>
    <r>
      <rPr>
        <sz val="10"/>
        <color rgb="FFFF0000"/>
        <rFont val="細明體"/>
        <family val="3"/>
        <charset val="136"/>
      </rPr>
      <t>篇以上合格心得</t>
    </r>
    <r>
      <rPr>
        <sz val="10"/>
        <color rgb="FF000000"/>
        <rFont val="細明體"/>
        <family val="3"/>
        <charset val="136"/>
      </rPr>
      <t>。期初將統計前一學期數量，</t>
    </r>
    <r>
      <rPr>
        <sz val="10"/>
        <color rgb="FFFF0000"/>
        <rFont val="細明體"/>
        <family val="3"/>
        <charset val="136"/>
      </rPr>
      <t>格式規定</t>
    </r>
    <r>
      <rPr>
        <sz val="10"/>
        <color rgb="FFFF0000"/>
        <rFont val="Arial"/>
        <family val="2"/>
      </rPr>
      <t>:</t>
    </r>
    <r>
      <rPr>
        <sz val="10"/>
        <color rgb="FF000000"/>
        <rFont val="細明體"/>
        <family val="3"/>
        <charset val="136"/>
      </rPr>
      <t>每篇</t>
    </r>
    <r>
      <rPr>
        <sz val="10"/>
        <color rgb="FF000000"/>
        <rFont val="Arial"/>
        <family val="2"/>
      </rPr>
      <t>"</t>
    </r>
    <r>
      <rPr>
        <sz val="10"/>
        <color rgb="FF000000"/>
        <rFont val="細明體"/>
        <family val="3"/>
        <charset val="136"/>
      </rPr>
      <t>學習過程與反思</t>
    </r>
    <r>
      <rPr>
        <sz val="10"/>
        <color rgb="FF000000"/>
        <rFont val="Arial"/>
        <family val="2"/>
      </rPr>
      <t>"</t>
    </r>
    <r>
      <rPr>
        <sz val="10"/>
        <color rgb="FF000000"/>
        <rFont val="細明體"/>
        <family val="3"/>
        <charset val="136"/>
      </rPr>
      <t>部分字數需</t>
    </r>
    <r>
      <rPr>
        <sz val="10"/>
        <color rgb="FF000000"/>
        <rFont val="Arial"/>
        <family val="2"/>
      </rPr>
      <t>300</t>
    </r>
    <r>
      <rPr>
        <sz val="10"/>
        <color rgb="FF000000"/>
        <rFont val="細明體"/>
        <family val="3"/>
        <charset val="136"/>
      </rPr>
      <t xml:space="preserve">字以上，
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細明體"/>
        <family val="3"/>
        <charset val="136"/>
      </rPr>
      <t>附上討論照片</t>
    </r>
    <r>
      <rPr>
        <sz val="10"/>
        <color rgb="FF000000"/>
        <rFont val="Arial"/>
        <family val="2"/>
      </rPr>
      <t>1-2</t>
    </r>
    <r>
      <rPr>
        <sz val="10"/>
        <color rgb="FF000000"/>
        <rFont val="細明體"/>
        <family val="3"/>
        <charset val="136"/>
      </rPr>
      <t>張及圖說之</t>
    </r>
    <r>
      <rPr>
        <sz val="10"/>
        <color rgb="FF000000"/>
        <rFont val="Arial"/>
        <family val="2"/>
      </rPr>
      <t>WORD</t>
    </r>
    <r>
      <rPr>
        <sz val="10"/>
        <color rgb="FF000000"/>
        <rFont val="細明體"/>
        <family val="3"/>
        <charset val="136"/>
      </rPr>
      <t>檔。不符格式者，恕難列入計算。</t>
    </r>
    <r>
      <rPr>
        <sz val="10"/>
        <color rgb="FF000000"/>
        <rFont val="Arial"/>
        <family val="2"/>
      </rPr>
      <t>(</t>
    </r>
    <r>
      <rPr>
        <sz val="10"/>
        <color rgb="FF000000"/>
        <rFont val="細明體"/>
        <family val="3"/>
        <charset val="136"/>
      </rPr>
      <t>數據需另行洽業務承辦人陳家妍確認，分機</t>
    </r>
    <r>
      <rPr>
        <sz val="10"/>
        <color rgb="FF000000"/>
        <rFont val="Arial"/>
        <family val="2"/>
      </rPr>
      <t>3418)</t>
    </r>
    <phoneticPr fontId="4" type="noConversion"/>
  </si>
  <si>
    <t>108-1各系所讀書會成立數量</t>
    <phoneticPr fontId="4" type="noConversion"/>
  </si>
  <si>
    <t>自動統計</t>
  </si>
  <si>
    <t>小計</t>
    <phoneticPr fontId="1" type="noConversion"/>
  </si>
  <si>
    <t>通識教育中心</t>
    <phoneticPr fontId="4" type="noConversion"/>
  </si>
  <si>
    <t>小計</t>
  </si>
  <si>
    <t>室內設計學系</t>
    <phoneticPr fontId="4" type="noConversion"/>
  </si>
  <si>
    <t>創意商品設計學系</t>
    <phoneticPr fontId="4" type="noConversion"/>
  </si>
  <si>
    <t>生物資訊與醫學工程學系</t>
    <phoneticPr fontId="4" type="noConversion"/>
  </si>
  <si>
    <t>光電與通訊學系</t>
    <phoneticPr fontId="4" type="noConversion"/>
  </si>
  <si>
    <t>行動商務與多媒體應用學系</t>
    <phoneticPr fontId="4" type="noConversion"/>
  </si>
  <si>
    <t>資訊傳播學系</t>
    <phoneticPr fontId="4" type="noConversion"/>
  </si>
  <si>
    <t>健康產業管理學系</t>
    <phoneticPr fontId="4" type="noConversion"/>
  </si>
  <si>
    <t>視光學系</t>
    <phoneticPr fontId="4" type="noConversion"/>
  </si>
  <si>
    <t>聽力暨語言治療學系</t>
    <phoneticPr fontId="4" type="noConversion"/>
  </si>
  <si>
    <t>宋名晰</t>
  </si>
  <si>
    <t>林錫銓</t>
  </si>
  <si>
    <t>黃于恬</t>
  </si>
  <si>
    <t>呂佳茹</t>
  </si>
  <si>
    <t>張峻嘉</t>
  </si>
  <si>
    <t>王月鶯</t>
  </si>
  <si>
    <t>賴政豪</t>
  </si>
  <si>
    <t>陳朝鍵</t>
  </si>
  <si>
    <t>高立學</t>
  </si>
  <si>
    <t>簡智崇</t>
  </si>
  <si>
    <t>蔡永順</t>
  </si>
  <si>
    <t>郭俊顯</t>
  </si>
  <si>
    <t>物理治療學系</t>
  </si>
  <si>
    <t>黃郁潔</t>
  </si>
  <si>
    <t>張恆誌</t>
  </si>
  <si>
    <t>護理學院</t>
  </si>
  <si>
    <t>劉淑玲</t>
  </si>
  <si>
    <t>熊乃歡</t>
  </si>
  <si>
    <t>邵佩琳</t>
  </si>
  <si>
    <t xml:space="preserve">幼兒教育學系 </t>
  </si>
  <si>
    <t>陳芝萍</t>
    <phoneticPr fontId="1" type="noConversion"/>
  </si>
  <si>
    <t>宋名晰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</si>
</sst>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rgb="FF000000"/>
      <name val="微軟正黑體"/>
      <family val="2"/>
      <charset val="136"/>
    </font>
    <font>
      <sz val="12"/>
      <color rgb="FF000000"/>
      <name val="PMingLiu"/>
      <family val="1"/>
      <charset val="136"/>
    </font>
    <font>
      <sz val="9"/>
      <name val="細明體"/>
      <family val="3"/>
      <charset val="136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2"/>
      <color rgb="FF000000"/>
      <name val="細明體"/>
      <family val="3"/>
      <charset val="136"/>
    </font>
    <font>
      <sz val="10"/>
      <color rgb="FFFF0000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sz val="11"/>
      <color rgb="FF3A3838"/>
      <name val="新細明體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微軟正黑體"/>
      <family val="2"/>
      <charset val="136"/>
    </font>
    <font>
      <sz val="11"/>
      <color rgb="FF000000"/>
      <name val="新細明體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6F6F0"/>
        <bgColor rgb="FFF6F6F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/>
    <xf numFmtId="0" fontId="2" fillId="2" borderId="2" xfId="0" applyFont="1" applyFill="1" applyBorder="1" applyAlignment="1"/>
    <xf numFmtId="0" fontId="0" fillId="0" borderId="2" xfId="0" applyBorder="1"/>
    <xf numFmtId="0" fontId="2" fillId="3" borderId="1" xfId="0" applyFont="1" applyFill="1" applyBorder="1" applyAlignment="1"/>
    <xf numFmtId="0" fontId="3" fillId="4" borderId="1" xfId="0" applyFont="1" applyFill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vertical="center"/>
    </xf>
    <xf numFmtId="0" fontId="0" fillId="6" borderId="2" xfId="0" applyFill="1" applyBorder="1"/>
    <xf numFmtId="0" fontId="2" fillId="0" borderId="0" xfId="0" applyFont="1" applyBorder="1" applyAlignment="1"/>
    <xf numFmtId="0" fontId="5" fillId="2" borderId="0" xfId="0" applyFont="1" applyFill="1" applyAlignment="1"/>
    <xf numFmtId="0" fontId="2" fillId="3" borderId="0" xfId="0" applyFont="1" applyFill="1" applyBorder="1" applyAlignment="1"/>
    <xf numFmtId="0" fontId="5" fillId="0" borderId="0" xfId="0" applyFont="1" applyAlignment="1"/>
    <xf numFmtId="0" fontId="5" fillId="3" borderId="0" xfId="0" applyFont="1" applyFill="1" applyAlignment="1"/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1" fillId="0" borderId="2" xfId="0" applyNumberFormat="1" applyFont="1" applyBorder="1"/>
    <xf numFmtId="0" fontId="7" fillId="0" borderId="2" xfId="0" applyFont="1" applyBorder="1"/>
    <xf numFmtId="49" fontId="11" fillId="0" borderId="2" xfId="0" applyNumberFormat="1" applyFont="1" applyBorder="1" applyAlignment="1"/>
    <xf numFmtId="0" fontId="7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49" fontId="11" fillId="0" borderId="12" xfId="0" applyNumberFormat="1" applyFont="1" applyBorder="1"/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0" borderId="1" xfId="0" applyBorder="1"/>
    <xf numFmtId="0" fontId="12" fillId="0" borderId="14" xfId="0" applyFont="1" applyBorder="1" applyAlignment="1">
      <alignment horizontal="left" vertical="top"/>
    </xf>
    <xf numFmtId="0" fontId="7" fillId="0" borderId="6" xfId="0" applyFont="1" applyBorder="1"/>
    <xf numFmtId="0" fontId="0" fillId="0" borderId="6" xfId="0" applyBorder="1"/>
    <xf numFmtId="0" fontId="0" fillId="0" borderId="16" xfId="0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4" fillId="0" borderId="1" xfId="0" applyFont="1" applyBorder="1"/>
    <xf numFmtId="49" fontId="11" fillId="0" borderId="14" xfId="0" applyNumberFormat="1" applyFont="1" applyBorder="1"/>
    <xf numFmtId="49" fontId="11" fillId="0" borderId="3" xfId="0" applyNumberFormat="1" applyFont="1" applyBorder="1"/>
    <xf numFmtId="49" fontId="11" fillId="0" borderId="5" xfId="0" applyNumberFormat="1" applyFont="1" applyBorder="1"/>
    <xf numFmtId="0" fontId="15" fillId="0" borderId="15" xfId="0" applyFont="1" applyBorder="1" applyAlignment="1">
      <alignment horizontal="left" vertical="top"/>
    </xf>
    <xf numFmtId="0" fontId="14" fillId="0" borderId="15" xfId="0" applyFont="1" applyBorder="1"/>
    <xf numFmtId="0" fontId="7" fillId="0" borderId="8" xfId="0" applyFont="1" applyBorder="1" applyAlignment="1"/>
    <xf numFmtId="0" fontId="0" fillId="0" borderId="8" xfId="0" applyBorder="1" applyAlignment="1"/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/>
    </xf>
    <xf numFmtId="0" fontId="0" fillId="0" borderId="17" xfId="0" applyBorder="1"/>
    <xf numFmtId="0" fontId="14" fillId="0" borderId="2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8" fillId="4" borderId="1" xfId="0" applyFont="1" applyFill="1" applyBorder="1" applyAlignment="1">
      <alignment vertical="top"/>
    </xf>
    <xf numFmtId="0" fontId="14" fillId="0" borderId="16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8" fillId="0" borderId="1" xfId="0" applyFont="1" applyBorder="1" applyAlignment="1">
      <alignment vertical="top"/>
    </xf>
    <xf numFmtId="0" fontId="18" fillId="4" borderId="18" xfId="0" applyFont="1" applyFill="1" applyBorder="1" applyAlignment="1">
      <alignment vertical="top"/>
    </xf>
    <xf numFmtId="0" fontId="18" fillId="0" borderId="1" xfId="0" applyFont="1" applyBorder="1" applyAlignment="1"/>
    <xf numFmtId="0" fontId="14" fillId="0" borderId="2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4" borderId="1" xfId="0" applyFont="1" applyFill="1" applyBorder="1" applyAlignment="1"/>
    <xf numFmtId="0" fontId="18" fillId="0" borderId="1" xfId="0" applyFont="1" applyBorder="1" applyAlignment="1">
      <alignment vertical="center"/>
    </xf>
    <xf numFmtId="0" fontId="19" fillId="0" borderId="0" xfId="0" applyFont="1" applyAlignment="1"/>
    <xf numFmtId="0" fontId="14" fillId="0" borderId="12" xfId="0" applyFont="1" applyBorder="1"/>
    <xf numFmtId="0" fontId="18" fillId="0" borderId="14" xfId="0" applyFont="1" applyBorder="1" applyAlignment="1"/>
    <xf numFmtId="0" fontId="0" fillId="6" borderId="6" xfId="0" applyFill="1" applyBorder="1"/>
    <xf numFmtId="0" fontId="0" fillId="6" borderId="8" xfId="0" applyFill="1" applyBorder="1"/>
    <xf numFmtId="0" fontId="0" fillId="6" borderId="7" xfId="0" applyFill="1" applyBorder="1"/>
    <xf numFmtId="0" fontId="11" fillId="0" borderId="1" xfId="0" applyFont="1" applyBorder="1" applyAlignment="1">
      <alignment horizontal="left" vertical="top"/>
    </xf>
    <xf numFmtId="0" fontId="20" fillId="3" borderId="9" xfId="0" applyFont="1" applyFill="1" applyBorder="1"/>
    <xf numFmtId="0" fontId="2" fillId="0" borderId="6" xfId="0" applyFont="1" applyBorder="1" applyAlignment="1"/>
    <xf numFmtId="0" fontId="2" fillId="2" borderId="6" xfId="0" applyFont="1" applyFill="1" applyBorder="1" applyAlignment="1"/>
    <xf numFmtId="0" fontId="7" fillId="0" borderId="8" xfId="0" applyFont="1" applyBorder="1"/>
    <xf numFmtId="0" fontId="11" fillId="0" borderId="6" xfId="0" applyFont="1" applyBorder="1"/>
    <xf numFmtId="0" fontId="18" fillId="0" borderId="1" xfId="0" applyFont="1" applyBorder="1"/>
    <xf numFmtId="0" fontId="21" fillId="0" borderId="2" xfId="0" applyFont="1" applyBorder="1" applyAlignment="1"/>
    <xf numFmtId="0" fontId="22" fillId="0" borderId="1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5665-C7BA-4E2E-BCDA-79CB3F8471CC}">
  <dimension ref="A1:J62"/>
  <sheetViews>
    <sheetView topLeftCell="A40" workbookViewId="0">
      <selection activeCell="D36" sqref="D36"/>
    </sheetView>
  </sheetViews>
  <sheetFormatPr defaultRowHeight="15.75"/>
  <cols>
    <col min="1" max="1" width="15.140625" bestFit="1" customWidth="1"/>
    <col min="2" max="2" width="28.28515625" customWidth="1"/>
    <col min="3" max="3" width="15.140625" bestFit="1" customWidth="1"/>
    <col min="4" max="4" width="16.42578125" bestFit="1" customWidth="1"/>
    <col min="5" max="5" width="8.85546875" bestFit="1" customWidth="1"/>
    <col min="6" max="6" width="21.5703125" bestFit="1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5" t="s">
        <v>5</v>
      </c>
    </row>
    <row r="2" spans="1:6" ht="16.5">
      <c r="A2" s="78" t="s">
        <v>6</v>
      </c>
      <c r="B2" s="7" t="s">
        <v>7</v>
      </c>
      <c r="C2" s="4"/>
      <c r="D2" s="4">
        <v>0</v>
      </c>
      <c r="E2" s="4">
        <v>0</v>
      </c>
      <c r="F2" s="5">
        <v>1090201</v>
      </c>
    </row>
    <row r="3" spans="1:6">
      <c r="A3" s="79"/>
      <c r="B3" s="4" t="s">
        <v>8</v>
      </c>
      <c r="C3" s="4" t="s">
        <v>9</v>
      </c>
      <c r="D3" s="4">
        <v>16</v>
      </c>
      <c r="E3" s="4">
        <v>53</v>
      </c>
      <c r="F3" s="5">
        <v>1090201</v>
      </c>
    </row>
    <row r="4" spans="1:6">
      <c r="A4" s="79"/>
      <c r="B4" s="4" t="s">
        <v>8</v>
      </c>
      <c r="C4" s="4" t="s">
        <v>10</v>
      </c>
      <c r="D4" s="4">
        <v>24</v>
      </c>
      <c r="E4" s="4">
        <v>90</v>
      </c>
      <c r="F4" s="5">
        <v>1090201</v>
      </c>
    </row>
    <row r="5" spans="1:6">
      <c r="A5" s="79"/>
      <c r="B5" s="4" t="s">
        <v>8</v>
      </c>
      <c r="C5" s="4" t="s">
        <v>11</v>
      </c>
      <c r="D5" s="4">
        <v>11</v>
      </c>
      <c r="E5" s="4">
        <v>35</v>
      </c>
      <c r="F5" s="5">
        <v>1090201</v>
      </c>
    </row>
    <row r="6" spans="1:6">
      <c r="A6" s="79"/>
      <c r="B6" s="4" t="s">
        <v>12</v>
      </c>
      <c r="C6" s="4" t="s">
        <v>13</v>
      </c>
      <c r="D6" s="4">
        <v>14</v>
      </c>
      <c r="E6" s="4">
        <v>50</v>
      </c>
      <c r="F6" s="5">
        <v>1090201</v>
      </c>
    </row>
    <row r="7" spans="1:6">
      <c r="A7" s="79"/>
      <c r="B7" s="4" t="s">
        <v>12</v>
      </c>
      <c r="C7" s="4" t="s">
        <v>14</v>
      </c>
      <c r="D7" s="4">
        <v>24</v>
      </c>
      <c r="E7" s="4">
        <v>102</v>
      </c>
      <c r="F7" s="5">
        <v>1090201</v>
      </c>
    </row>
    <row r="8" spans="1:6">
      <c r="A8" s="79"/>
      <c r="B8" s="4" t="s">
        <v>12</v>
      </c>
      <c r="C8" s="4" t="s">
        <v>15</v>
      </c>
      <c r="D8" s="4">
        <v>10</v>
      </c>
      <c r="E8" s="4">
        <v>50</v>
      </c>
      <c r="F8" s="5">
        <v>1090201</v>
      </c>
    </row>
    <row r="9" spans="1:6">
      <c r="A9" s="79"/>
      <c r="B9" s="4" t="s">
        <v>12</v>
      </c>
      <c r="C9" s="4" t="s">
        <v>16</v>
      </c>
      <c r="D9" s="4">
        <v>37</v>
      </c>
      <c r="E9" s="4">
        <v>118</v>
      </c>
      <c r="F9" s="5">
        <v>1090201</v>
      </c>
    </row>
    <row r="10" spans="1:6">
      <c r="A10" s="80"/>
      <c r="B10" s="4" t="s">
        <v>12</v>
      </c>
      <c r="C10" s="4" t="s">
        <v>17</v>
      </c>
      <c r="D10" s="4">
        <v>29</v>
      </c>
      <c r="E10" s="4">
        <v>403</v>
      </c>
      <c r="F10" s="5">
        <v>1090201</v>
      </c>
    </row>
    <row r="11" spans="1:6">
      <c r="A11" s="1" t="s">
        <v>18</v>
      </c>
      <c r="B11" s="1" t="s">
        <v>18</v>
      </c>
      <c r="C11" s="4"/>
      <c r="D11" s="4">
        <v>0</v>
      </c>
      <c r="E11" s="4">
        <v>0</v>
      </c>
      <c r="F11" s="5">
        <v>1090201</v>
      </c>
    </row>
    <row r="12" spans="1:6" ht="16.5">
      <c r="A12" s="81" t="s">
        <v>19</v>
      </c>
      <c r="B12" s="7" t="s">
        <v>20</v>
      </c>
      <c r="C12" s="4"/>
      <c r="D12" s="4">
        <v>0</v>
      </c>
      <c r="E12" s="4">
        <v>0</v>
      </c>
      <c r="F12" s="5">
        <v>1090201</v>
      </c>
    </row>
    <row r="13" spans="1:6">
      <c r="A13" s="79"/>
      <c r="B13" s="4" t="s">
        <v>21</v>
      </c>
      <c r="C13" s="4" t="s">
        <v>22</v>
      </c>
      <c r="D13" s="4">
        <v>41</v>
      </c>
      <c r="E13" s="4">
        <v>137</v>
      </c>
      <c r="F13" s="5">
        <v>1090201</v>
      </c>
    </row>
    <row r="14" spans="1:6">
      <c r="A14" s="79"/>
      <c r="B14" s="4" t="s">
        <v>21</v>
      </c>
      <c r="C14" s="4" t="s">
        <v>23</v>
      </c>
      <c r="D14" s="4">
        <v>10</v>
      </c>
      <c r="E14" s="4">
        <v>27</v>
      </c>
      <c r="F14" s="5">
        <v>1090201</v>
      </c>
    </row>
    <row r="15" spans="1:6" ht="16.5">
      <c r="A15" s="79"/>
      <c r="B15" s="7" t="s">
        <v>24</v>
      </c>
      <c r="C15" s="4"/>
      <c r="D15" s="4">
        <v>0</v>
      </c>
      <c r="E15" s="4">
        <v>0</v>
      </c>
      <c r="F15" s="5">
        <v>1090201</v>
      </c>
    </row>
    <row r="16" spans="1:6">
      <c r="A16" s="79"/>
      <c r="B16" s="4" t="s">
        <v>25</v>
      </c>
      <c r="C16" s="4" t="s">
        <v>26</v>
      </c>
      <c r="D16" s="4">
        <v>30</v>
      </c>
      <c r="E16" s="4">
        <v>166</v>
      </c>
      <c r="F16" s="5">
        <v>1090201</v>
      </c>
    </row>
    <row r="17" spans="1:10">
      <c r="A17" s="79"/>
      <c r="B17" s="4" t="s">
        <v>27</v>
      </c>
      <c r="C17" s="4" t="s">
        <v>13</v>
      </c>
      <c r="D17" s="4">
        <v>14</v>
      </c>
      <c r="E17" s="4">
        <v>40</v>
      </c>
      <c r="F17" s="5">
        <v>1090201</v>
      </c>
    </row>
    <row r="18" spans="1:10">
      <c r="A18" s="80"/>
      <c r="B18" s="4" t="s">
        <v>27</v>
      </c>
      <c r="C18" s="4" t="s">
        <v>28</v>
      </c>
      <c r="D18" s="4">
        <v>14</v>
      </c>
      <c r="E18" s="4">
        <v>54</v>
      </c>
      <c r="F18" s="5">
        <v>1090201</v>
      </c>
    </row>
    <row r="19" spans="1:10">
      <c r="A19" s="78" t="s">
        <v>29</v>
      </c>
      <c r="B19" s="1" t="s">
        <v>30</v>
      </c>
      <c r="C19" s="4"/>
      <c r="D19" s="4">
        <v>0</v>
      </c>
      <c r="E19" s="4">
        <v>0</v>
      </c>
      <c r="F19" s="5">
        <v>1090201</v>
      </c>
    </row>
    <row r="20" spans="1:10">
      <c r="A20" s="79"/>
      <c r="B20" s="1" t="s">
        <v>31</v>
      </c>
      <c r="C20" s="4"/>
      <c r="D20" s="4">
        <v>0</v>
      </c>
      <c r="E20" s="4">
        <v>0</v>
      </c>
      <c r="F20" s="5">
        <v>1090201</v>
      </c>
      <c r="J20" s="4"/>
    </row>
    <row r="21" spans="1:10">
      <c r="A21" s="79"/>
      <c r="B21" s="1" t="s">
        <v>32</v>
      </c>
      <c r="C21" s="4"/>
      <c r="D21" s="4">
        <v>0</v>
      </c>
      <c r="E21" s="4">
        <v>0</v>
      </c>
      <c r="F21" s="5">
        <v>1090201</v>
      </c>
    </row>
    <row r="22" spans="1:10">
      <c r="A22" s="79"/>
      <c r="B22" s="4" t="s">
        <v>33</v>
      </c>
      <c r="C22" s="4" t="s">
        <v>34</v>
      </c>
      <c r="D22" s="4">
        <v>36</v>
      </c>
      <c r="E22" s="4">
        <v>88</v>
      </c>
      <c r="F22" s="5">
        <v>1090201</v>
      </c>
    </row>
    <row r="23" spans="1:10">
      <c r="A23" s="79"/>
      <c r="B23" s="4" t="s">
        <v>33</v>
      </c>
      <c r="C23" s="4" t="s">
        <v>35</v>
      </c>
      <c r="D23" s="4">
        <v>15</v>
      </c>
      <c r="E23" s="4">
        <v>47</v>
      </c>
      <c r="F23" s="5">
        <v>1090201</v>
      </c>
    </row>
    <row r="24" spans="1:10">
      <c r="A24" s="79"/>
      <c r="B24" s="4" t="s">
        <v>33</v>
      </c>
      <c r="C24" s="4" t="s">
        <v>28</v>
      </c>
      <c r="D24" s="4">
        <v>29</v>
      </c>
      <c r="E24" s="4">
        <v>106</v>
      </c>
      <c r="F24" s="5">
        <v>1090201</v>
      </c>
    </row>
    <row r="25" spans="1:10">
      <c r="A25" s="79"/>
      <c r="B25" s="4" t="s">
        <v>33</v>
      </c>
      <c r="C25" s="4" t="s">
        <v>36</v>
      </c>
      <c r="D25" s="4">
        <v>14</v>
      </c>
      <c r="E25" s="4">
        <v>130</v>
      </c>
      <c r="F25" s="5">
        <v>1090201</v>
      </c>
    </row>
    <row r="26" spans="1:10">
      <c r="A26" s="79"/>
      <c r="B26" s="4" t="s">
        <v>33</v>
      </c>
      <c r="C26" s="4" t="s">
        <v>37</v>
      </c>
      <c r="D26" s="4">
        <v>18</v>
      </c>
      <c r="E26" s="4">
        <v>128</v>
      </c>
      <c r="F26" s="5">
        <v>1090201</v>
      </c>
    </row>
    <row r="27" spans="1:10">
      <c r="A27" s="80"/>
      <c r="B27" s="1" t="s">
        <v>38</v>
      </c>
      <c r="C27" s="4"/>
      <c r="D27" s="4">
        <v>0</v>
      </c>
      <c r="E27" s="4">
        <v>0</v>
      </c>
      <c r="F27" s="5">
        <v>1090201</v>
      </c>
    </row>
    <row r="28" spans="1:10">
      <c r="A28" s="82" t="s">
        <v>39</v>
      </c>
      <c r="B28" s="4" t="s">
        <v>40</v>
      </c>
      <c r="C28" s="4" t="s">
        <v>41</v>
      </c>
      <c r="D28" s="4">
        <v>14</v>
      </c>
      <c r="E28" s="4">
        <v>13</v>
      </c>
      <c r="F28" s="5">
        <v>1090201</v>
      </c>
    </row>
    <row r="29" spans="1:10">
      <c r="A29" s="83"/>
      <c r="B29" s="4" t="s">
        <v>40</v>
      </c>
      <c r="C29" s="4" t="s">
        <v>42</v>
      </c>
      <c r="D29" s="4">
        <v>1</v>
      </c>
      <c r="E29" s="4">
        <v>0</v>
      </c>
      <c r="F29" s="5">
        <v>1090201</v>
      </c>
    </row>
    <row r="30" spans="1:10">
      <c r="A30" s="83"/>
      <c r="B30" s="4" t="s">
        <v>40</v>
      </c>
      <c r="C30" s="4" t="s">
        <v>43</v>
      </c>
      <c r="D30" s="4">
        <v>3</v>
      </c>
      <c r="E30" s="4">
        <v>0</v>
      </c>
      <c r="F30" s="5">
        <v>1090201</v>
      </c>
    </row>
    <row r="31" spans="1:10">
      <c r="A31" s="83"/>
      <c r="B31" s="4" t="s">
        <v>44</v>
      </c>
      <c r="C31" s="4" t="s">
        <v>45</v>
      </c>
      <c r="D31" s="4">
        <v>9</v>
      </c>
      <c r="E31" s="4">
        <v>91</v>
      </c>
      <c r="F31" s="5">
        <v>1090201</v>
      </c>
    </row>
    <row r="32" spans="1:10">
      <c r="A32" s="83"/>
      <c r="B32" s="4" t="s">
        <v>44</v>
      </c>
      <c r="C32" s="4" t="s">
        <v>46</v>
      </c>
      <c r="D32" s="4">
        <v>41</v>
      </c>
      <c r="E32" s="4">
        <v>349</v>
      </c>
      <c r="F32" s="5">
        <v>1090201</v>
      </c>
    </row>
    <row r="33" spans="1:6">
      <c r="A33" s="83"/>
      <c r="B33" s="4" t="s">
        <v>47</v>
      </c>
      <c r="C33" s="4" t="s">
        <v>48</v>
      </c>
      <c r="D33" s="4">
        <v>40</v>
      </c>
      <c r="E33" s="4">
        <v>117</v>
      </c>
      <c r="F33" s="5">
        <v>1090201</v>
      </c>
    </row>
    <row r="34" spans="1:6">
      <c r="A34" s="83"/>
      <c r="B34" s="4" t="s">
        <v>47</v>
      </c>
      <c r="C34" s="4" t="s">
        <v>49</v>
      </c>
      <c r="D34" s="4">
        <v>37</v>
      </c>
      <c r="E34" s="4">
        <v>196</v>
      </c>
      <c r="F34" s="5">
        <v>1090201</v>
      </c>
    </row>
    <row r="35" spans="1:6">
      <c r="A35" s="83"/>
      <c r="B35" s="4" t="s">
        <v>50</v>
      </c>
      <c r="C35" s="4" t="s">
        <v>51</v>
      </c>
      <c r="D35" s="4">
        <v>29</v>
      </c>
      <c r="E35" s="4">
        <v>120</v>
      </c>
      <c r="F35" s="5">
        <v>1090201</v>
      </c>
    </row>
    <row r="36" spans="1:6">
      <c r="A36" s="84"/>
      <c r="B36" s="4" t="s">
        <v>52</v>
      </c>
      <c r="C36" s="4" t="s">
        <v>53</v>
      </c>
      <c r="D36" s="4">
        <v>1</v>
      </c>
      <c r="E36" s="4">
        <v>143</v>
      </c>
      <c r="F36" s="5">
        <v>1090201</v>
      </c>
    </row>
    <row r="37" spans="1:6">
      <c r="A37" s="75" t="s">
        <v>54</v>
      </c>
      <c r="B37" s="4" t="s">
        <v>55</v>
      </c>
      <c r="C37" s="4" t="s">
        <v>56</v>
      </c>
      <c r="D37" s="4">
        <v>17</v>
      </c>
      <c r="E37" s="4">
        <v>83</v>
      </c>
      <c r="F37" s="5">
        <v>1090201</v>
      </c>
    </row>
    <row r="38" spans="1:6">
      <c r="A38" s="76"/>
      <c r="B38" s="4" t="s">
        <v>57</v>
      </c>
      <c r="C38" s="4" t="s">
        <v>58</v>
      </c>
      <c r="D38" s="4">
        <v>2</v>
      </c>
      <c r="E38" s="4">
        <v>3</v>
      </c>
      <c r="F38" s="5">
        <v>1090201</v>
      </c>
    </row>
    <row r="39" spans="1:6">
      <c r="A39" s="76"/>
      <c r="B39" s="4" t="s">
        <v>59</v>
      </c>
      <c r="C39" s="4" t="s">
        <v>60</v>
      </c>
      <c r="D39" s="4">
        <v>10</v>
      </c>
      <c r="E39" s="4">
        <v>53</v>
      </c>
      <c r="F39" s="5">
        <v>1090201</v>
      </c>
    </row>
    <row r="40" spans="1:6">
      <c r="A40" s="76"/>
      <c r="B40" s="4" t="s">
        <v>59</v>
      </c>
      <c r="C40" s="4" t="s">
        <v>61</v>
      </c>
      <c r="D40" s="4">
        <v>33</v>
      </c>
      <c r="E40" s="4">
        <v>112</v>
      </c>
      <c r="F40" s="5">
        <v>1090201</v>
      </c>
    </row>
    <row r="41" spans="1:6">
      <c r="A41" s="76"/>
      <c r="B41" s="4" t="s">
        <v>59</v>
      </c>
      <c r="C41" s="4" t="s">
        <v>62</v>
      </c>
      <c r="D41" s="4">
        <v>14</v>
      </c>
      <c r="E41" s="4">
        <v>145</v>
      </c>
      <c r="F41" s="5">
        <v>1090201</v>
      </c>
    </row>
    <row r="42" spans="1:6">
      <c r="A42" s="76"/>
      <c r="B42" s="4" t="s">
        <v>59</v>
      </c>
      <c r="C42" s="4" t="s">
        <v>63</v>
      </c>
      <c r="D42" s="4">
        <v>83</v>
      </c>
      <c r="E42" s="4">
        <v>505</v>
      </c>
      <c r="F42" s="5">
        <v>1090201</v>
      </c>
    </row>
    <row r="43" spans="1:6">
      <c r="A43" s="76"/>
      <c r="B43" s="4" t="s">
        <v>59</v>
      </c>
      <c r="C43" s="4" t="s">
        <v>64</v>
      </c>
      <c r="D43" s="4">
        <v>17</v>
      </c>
      <c r="E43" s="4">
        <v>198</v>
      </c>
      <c r="F43" s="5">
        <v>1090201</v>
      </c>
    </row>
    <row r="44" spans="1:6">
      <c r="A44" s="76"/>
      <c r="B44" s="1" t="s">
        <v>65</v>
      </c>
      <c r="C44" s="4"/>
      <c r="D44" s="4">
        <v>0</v>
      </c>
      <c r="E44" s="4">
        <v>0</v>
      </c>
      <c r="F44" s="5">
        <v>1090201</v>
      </c>
    </row>
    <row r="45" spans="1:6">
      <c r="A45" s="76"/>
      <c r="B45" s="4" t="s">
        <v>66</v>
      </c>
      <c r="C45" s="4" t="s">
        <v>41</v>
      </c>
      <c r="D45" s="4">
        <v>11</v>
      </c>
      <c r="E45" s="4">
        <v>0</v>
      </c>
      <c r="F45" s="5">
        <v>1090201</v>
      </c>
    </row>
    <row r="46" spans="1:6">
      <c r="A46" s="76"/>
      <c r="B46" s="1" t="s">
        <v>67</v>
      </c>
      <c r="C46" s="4"/>
      <c r="D46" s="4">
        <v>0</v>
      </c>
      <c r="E46" s="4">
        <v>0</v>
      </c>
      <c r="F46" s="5">
        <v>1090201</v>
      </c>
    </row>
    <row r="47" spans="1:6">
      <c r="A47" s="76"/>
      <c r="B47" s="4" t="s">
        <v>68</v>
      </c>
      <c r="C47" s="4" t="s">
        <v>69</v>
      </c>
      <c r="D47" s="4">
        <v>13</v>
      </c>
      <c r="E47" s="4">
        <v>242</v>
      </c>
      <c r="F47" s="5">
        <v>1090201</v>
      </c>
    </row>
    <row r="48" spans="1:6">
      <c r="A48" s="76"/>
      <c r="B48" s="4" t="s">
        <v>68</v>
      </c>
      <c r="C48" s="4" t="s">
        <v>70</v>
      </c>
      <c r="D48" s="4">
        <v>30</v>
      </c>
      <c r="E48" s="4">
        <v>155</v>
      </c>
      <c r="F48" s="5">
        <v>1090201</v>
      </c>
    </row>
    <row r="49" spans="1:6">
      <c r="A49" s="76"/>
      <c r="B49" s="1" t="s">
        <v>71</v>
      </c>
      <c r="C49" s="4"/>
      <c r="D49" s="4">
        <v>0</v>
      </c>
      <c r="E49" s="4">
        <v>0</v>
      </c>
      <c r="F49" s="5">
        <v>1090201</v>
      </c>
    </row>
    <row r="50" spans="1:6">
      <c r="A50" s="76"/>
      <c r="B50" s="4" t="s">
        <v>72</v>
      </c>
      <c r="C50" s="4" t="s">
        <v>13</v>
      </c>
      <c r="D50" s="4">
        <v>13</v>
      </c>
      <c r="E50" s="4">
        <v>47</v>
      </c>
      <c r="F50" s="5">
        <v>1090201</v>
      </c>
    </row>
    <row r="51" spans="1:6">
      <c r="A51" s="76"/>
      <c r="B51" s="4" t="s">
        <v>72</v>
      </c>
      <c r="C51" s="4" t="s">
        <v>73</v>
      </c>
      <c r="D51" s="4">
        <v>3</v>
      </c>
      <c r="E51" s="4">
        <v>7</v>
      </c>
      <c r="F51" s="5">
        <v>1090201</v>
      </c>
    </row>
    <row r="52" spans="1:6">
      <c r="A52" s="76"/>
      <c r="B52" s="4" t="s">
        <v>72</v>
      </c>
      <c r="C52" s="4" t="s">
        <v>74</v>
      </c>
      <c r="D52" s="4">
        <v>14</v>
      </c>
      <c r="E52" s="4">
        <v>111</v>
      </c>
      <c r="F52" s="5">
        <v>1090201</v>
      </c>
    </row>
    <row r="53" spans="1:6">
      <c r="A53" s="76"/>
      <c r="B53" s="4" t="s">
        <v>72</v>
      </c>
      <c r="C53" s="4" t="s">
        <v>75</v>
      </c>
      <c r="D53" s="4">
        <v>3</v>
      </c>
      <c r="E53" s="4">
        <v>46</v>
      </c>
      <c r="F53" s="5">
        <v>1090201</v>
      </c>
    </row>
    <row r="54" spans="1:6">
      <c r="A54" s="76"/>
      <c r="B54" s="4" t="s">
        <v>72</v>
      </c>
      <c r="C54" s="4" t="s">
        <v>76</v>
      </c>
      <c r="D54" s="4">
        <v>12</v>
      </c>
      <c r="E54" s="4">
        <v>95</v>
      </c>
      <c r="F54" s="5">
        <v>1090201</v>
      </c>
    </row>
    <row r="55" spans="1:6">
      <c r="A55" s="76"/>
      <c r="B55" s="4" t="s">
        <v>72</v>
      </c>
      <c r="C55" s="4" t="s">
        <v>77</v>
      </c>
      <c r="D55" s="4">
        <v>29</v>
      </c>
      <c r="E55" s="4">
        <v>97</v>
      </c>
      <c r="F55" s="5">
        <v>1090201</v>
      </c>
    </row>
    <row r="56" spans="1:6">
      <c r="A56" s="76"/>
      <c r="B56" s="4" t="s">
        <v>72</v>
      </c>
      <c r="C56" s="4" t="s">
        <v>78</v>
      </c>
      <c r="D56" s="4">
        <v>46</v>
      </c>
      <c r="E56" s="4">
        <v>70</v>
      </c>
      <c r="F56" s="5">
        <v>1090201</v>
      </c>
    </row>
    <row r="57" spans="1:6">
      <c r="A57" s="76"/>
      <c r="B57" s="4" t="s">
        <v>72</v>
      </c>
      <c r="C57" s="4" t="s">
        <v>79</v>
      </c>
      <c r="D57" s="4">
        <v>16</v>
      </c>
      <c r="E57" s="4">
        <v>48</v>
      </c>
      <c r="F57" s="5">
        <v>1090201</v>
      </c>
    </row>
    <row r="58" spans="1:6">
      <c r="A58" s="77"/>
      <c r="B58" s="4" t="s">
        <v>72</v>
      </c>
      <c r="C58" s="4" t="s">
        <v>80</v>
      </c>
      <c r="D58" s="4">
        <v>34</v>
      </c>
      <c r="E58" s="4">
        <v>223</v>
      </c>
      <c r="F58" s="5">
        <v>1090201</v>
      </c>
    </row>
    <row r="59" spans="1:6">
      <c r="A59" s="4" t="s">
        <v>81</v>
      </c>
      <c r="B59" s="4"/>
      <c r="C59" s="4"/>
      <c r="D59" s="4">
        <v>961</v>
      </c>
      <c r="E59" s="4">
        <v>5093</v>
      </c>
      <c r="F59" s="5">
        <v>1090201</v>
      </c>
    </row>
    <row r="60" spans="1:6">
      <c r="A60" s="14" t="s">
        <v>82</v>
      </c>
      <c r="B60" s="13"/>
      <c r="C60" s="13"/>
      <c r="D60" s="13"/>
      <c r="E60" s="13"/>
      <c r="F60" s="15"/>
    </row>
    <row r="61" spans="1:6">
      <c r="A61" s="14" t="s">
        <v>83</v>
      </c>
      <c r="B61" s="16"/>
      <c r="C61" s="16"/>
      <c r="D61" s="16"/>
      <c r="E61" s="14"/>
      <c r="F61" s="17"/>
    </row>
    <row r="62" spans="1:6" ht="16.5">
      <c r="A62" s="14" t="s">
        <v>84</v>
      </c>
      <c r="B62" s="16"/>
      <c r="C62" s="16"/>
      <c r="D62" s="16"/>
      <c r="E62" s="14"/>
      <c r="F62" s="17"/>
    </row>
  </sheetData>
  <autoFilter ref="C1:C61" xr:uid="{F516B42E-FA05-4B14-A228-0D0127303036}"/>
  <mergeCells count="5">
    <mergeCell ref="A37:A58"/>
    <mergeCell ref="A2:A10"/>
    <mergeCell ref="A12:A18"/>
    <mergeCell ref="A19:A27"/>
    <mergeCell ref="A28:A3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EA72D-B235-4370-98F1-67C4AD60A66C}">
  <dimension ref="A1:D37"/>
  <sheetViews>
    <sheetView workbookViewId="0">
      <selection activeCell="J26" sqref="J26"/>
    </sheetView>
  </sheetViews>
  <sheetFormatPr defaultRowHeight="15.75"/>
  <cols>
    <col min="1" max="1" width="32.28515625" bestFit="1" customWidth="1"/>
    <col min="2" max="2" width="27.140625" bestFit="1" customWidth="1"/>
    <col min="3" max="3" width="16.42578125" bestFit="1" customWidth="1"/>
    <col min="4" max="4" width="12" customWidth="1"/>
  </cols>
  <sheetData>
    <row r="1" spans="1:4" ht="16.5">
      <c r="A1" s="11" t="s">
        <v>85</v>
      </c>
      <c r="B1" s="10"/>
      <c r="C1" s="9" t="s">
        <v>86</v>
      </c>
      <c r="D1" s="8"/>
    </row>
    <row r="2" spans="1:4">
      <c r="A2" s="2" t="s">
        <v>0</v>
      </c>
      <c r="B2" s="2" t="s">
        <v>1</v>
      </c>
      <c r="C2" s="2" t="s">
        <v>3</v>
      </c>
      <c r="D2" s="3" t="s">
        <v>4</v>
      </c>
    </row>
    <row r="3" spans="1:4">
      <c r="A3" s="85" t="s">
        <v>6</v>
      </c>
      <c r="B3" s="54" t="s">
        <v>7</v>
      </c>
      <c r="C3" s="4">
        <v>0</v>
      </c>
      <c r="D3" s="4">
        <v>0</v>
      </c>
    </row>
    <row r="4" spans="1:4">
      <c r="A4" s="86"/>
      <c r="B4" s="55" t="s">
        <v>8</v>
      </c>
      <c r="C4" s="4">
        <v>51</v>
      </c>
      <c r="D4" s="4">
        <v>178</v>
      </c>
    </row>
    <row r="5" spans="1:4">
      <c r="A5" s="87"/>
      <c r="B5" s="55" t="s">
        <v>12</v>
      </c>
      <c r="C5" s="4">
        <v>114</v>
      </c>
      <c r="D5" s="4">
        <v>723</v>
      </c>
    </row>
    <row r="6" spans="1:4">
      <c r="A6" s="55"/>
      <c r="B6" s="58" t="s">
        <v>87</v>
      </c>
      <c r="C6" s="12">
        <v>165</v>
      </c>
      <c r="D6" s="12">
        <v>901</v>
      </c>
    </row>
    <row r="7" spans="1:4">
      <c r="A7" s="59" t="s">
        <v>18</v>
      </c>
      <c r="B7" s="54" t="s">
        <v>88</v>
      </c>
      <c r="C7" s="4">
        <v>0</v>
      </c>
      <c r="D7" s="4">
        <v>0</v>
      </c>
    </row>
    <row r="8" spans="1:4">
      <c r="A8" s="57"/>
      <c r="B8" s="58" t="s">
        <v>89</v>
      </c>
      <c r="C8" s="12">
        <v>0</v>
      </c>
      <c r="D8" s="12">
        <v>0</v>
      </c>
    </row>
    <row r="9" spans="1:4">
      <c r="A9" s="85" t="s">
        <v>19</v>
      </c>
      <c r="B9" s="54" t="s">
        <v>90</v>
      </c>
      <c r="C9" s="4">
        <v>0</v>
      </c>
      <c r="D9" s="4">
        <v>0</v>
      </c>
    </row>
    <row r="10" spans="1:4">
      <c r="A10" s="86"/>
      <c r="B10" s="55" t="s">
        <v>21</v>
      </c>
      <c r="C10" s="4">
        <v>51</v>
      </c>
      <c r="D10" s="4">
        <v>164</v>
      </c>
    </row>
    <row r="11" spans="1:4">
      <c r="A11" s="86"/>
      <c r="B11" s="54" t="s">
        <v>91</v>
      </c>
      <c r="C11" s="4">
        <v>0</v>
      </c>
      <c r="D11" s="4">
        <v>0</v>
      </c>
    </row>
    <row r="12" spans="1:4">
      <c r="A12" s="86"/>
      <c r="B12" s="55" t="s">
        <v>25</v>
      </c>
      <c r="C12" s="4">
        <v>30</v>
      </c>
      <c r="D12" s="4">
        <v>166</v>
      </c>
    </row>
    <row r="13" spans="1:4">
      <c r="A13" s="87"/>
      <c r="B13" s="55" t="s">
        <v>27</v>
      </c>
      <c r="C13" s="4">
        <v>28</v>
      </c>
      <c r="D13" s="4">
        <v>94</v>
      </c>
    </row>
    <row r="14" spans="1:4">
      <c r="A14" s="55"/>
      <c r="B14" s="58" t="s">
        <v>89</v>
      </c>
      <c r="C14" s="12">
        <v>109</v>
      </c>
      <c r="D14" s="12">
        <v>424</v>
      </c>
    </row>
    <row r="15" spans="1:4">
      <c r="A15" s="85" t="s">
        <v>29</v>
      </c>
      <c r="B15" s="54" t="s">
        <v>92</v>
      </c>
      <c r="C15" s="4">
        <v>0</v>
      </c>
      <c r="D15" s="4">
        <v>0</v>
      </c>
    </row>
    <row r="16" spans="1:4">
      <c r="A16" s="86"/>
      <c r="B16" s="54" t="s">
        <v>93</v>
      </c>
      <c r="C16" s="4">
        <v>0</v>
      </c>
      <c r="D16" s="4">
        <v>0</v>
      </c>
    </row>
    <row r="17" spans="1:4">
      <c r="A17" s="86"/>
      <c r="B17" s="54" t="s">
        <v>94</v>
      </c>
      <c r="C17" s="4">
        <v>0</v>
      </c>
      <c r="D17" s="4">
        <v>0</v>
      </c>
    </row>
    <row r="18" spans="1:4">
      <c r="A18" s="86"/>
      <c r="B18" s="55" t="s">
        <v>33</v>
      </c>
      <c r="C18" s="4">
        <v>112</v>
      </c>
      <c r="D18" s="4">
        <v>499</v>
      </c>
    </row>
    <row r="19" spans="1:4">
      <c r="A19" s="87"/>
      <c r="B19" s="54" t="s">
        <v>95</v>
      </c>
      <c r="C19" s="4">
        <v>0</v>
      </c>
      <c r="D19" s="4">
        <v>0</v>
      </c>
    </row>
    <row r="20" spans="1:4">
      <c r="A20" s="55"/>
      <c r="B20" s="58" t="s">
        <v>89</v>
      </c>
      <c r="C20" s="12">
        <v>112</v>
      </c>
      <c r="D20" s="12">
        <v>499</v>
      </c>
    </row>
    <row r="21" spans="1:4">
      <c r="A21" s="88" t="s">
        <v>39</v>
      </c>
      <c r="B21" s="55" t="s">
        <v>40</v>
      </c>
      <c r="C21" s="4">
        <v>18</v>
      </c>
      <c r="D21" s="4">
        <v>13</v>
      </c>
    </row>
    <row r="22" spans="1:4">
      <c r="A22" s="89"/>
      <c r="B22" s="55" t="s">
        <v>44</v>
      </c>
      <c r="C22" s="4">
        <v>50</v>
      </c>
      <c r="D22" s="4">
        <v>440</v>
      </c>
    </row>
    <row r="23" spans="1:4">
      <c r="A23" s="89"/>
      <c r="B23" s="55" t="s">
        <v>47</v>
      </c>
      <c r="C23" s="4">
        <v>77</v>
      </c>
      <c r="D23" s="4">
        <v>313</v>
      </c>
    </row>
    <row r="24" spans="1:4">
      <c r="A24" s="89"/>
      <c r="B24" s="55" t="s">
        <v>50</v>
      </c>
      <c r="C24" s="4">
        <v>29</v>
      </c>
      <c r="D24" s="4">
        <v>120</v>
      </c>
    </row>
    <row r="25" spans="1:4">
      <c r="A25" s="90"/>
      <c r="B25" s="55" t="s">
        <v>52</v>
      </c>
      <c r="C25" s="4">
        <v>1</v>
      </c>
      <c r="D25" s="4">
        <v>143</v>
      </c>
    </row>
    <row r="26" spans="1:4">
      <c r="A26" s="55"/>
      <c r="B26" s="58" t="s">
        <v>89</v>
      </c>
      <c r="C26" s="12">
        <v>175</v>
      </c>
      <c r="D26" s="12">
        <v>1029</v>
      </c>
    </row>
    <row r="27" spans="1:4">
      <c r="A27" s="85" t="s">
        <v>54</v>
      </c>
      <c r="B27" s="55" t="s">
        <v>55</v>
      </c>
      <c r="C27" s="4">
        <v>17</v>
      </c>
      <c r="D27" s="4">
        <v>83</v>
      </c>
    </row>
    <row r="28" spans="1:4">
      <c r="A28" s="86"/>
      <c r="B28" s="55" t="s">
        <v>57</v>
      </c>
      <c r="C28" s="4">
        <v>2</v>
      </c>
      <c r="D28" s="4">
        <v>3</v>
      </c>
    </row>
    <row r="29" spans="1:4">
      <c r="A29" s="86"/>
      <c r="B29" s="55" t="s">
        <v>59</v>
      </c>
      <c r="C29" s="4">
        <v>157</v>
      </c>
      <c r="D29" s="4">
        <v>1013</v>
      </c>
    </row>
    <row r="30" spans="1:4">
      <c r="A30" s="86"/>
      <c r="B30" s="54" t="s">
        <v>96</v>
      </c>
      <c r="C30" s="4">
        <v>0</v>
      </c>
      <c r="D30" s="4">
        <v>0</v>
      </c>
    </row>
    <row r="31" spans="1:4">
      <c r="A31" s="86"/>
      <c r="B31" s="54" t="s">
        <v>97</v>
      </c>
      <c r="C31" s="4">
        <v>0</v>
      </c>
      <c r="D31" s="4">
        <v>0</v>
      </c>
    </row>
    <row r="32" spans="1:4">
      <c r="A32" s="86"/>
      <c r="B32" s="55" t="s">
        <v>66</v>
      </c>
      <c r="C32" s="4">
        <v>11</v>
      </c>
      <c r="D32" s="4">
        <v>0</v>
      </c>
    </row>
    <row r="33" spans="1:4">
      <c r="A33" s="86"/>
      <c r="B33" s="55" t="s">
        <v>68</v>
      </c>
      <c r="C33" s="4">
        <v>43</v>
      </c>
      <c r="D33" s="4">
        <v>397</v>
      </c>
    </row>
    <row r="34" spans="1:4">
      <c r="A34" s="86"/>
      <c r="B34" s="55" t="s">
        <v>72</v>
      </c>
      <c r="C34" s="4">
        <v>170</v>
      </c>
      <c r="D34" s="4">
        <v>744</v>
      </c>
    </row>
    <row r="35" spans="1:4">
      <c r="A35" s="87"/>
      <c r="B35" s="60" t="s">
        <v>98</v>
      </c>
      <c r="C35" s="4">
        <v>0</v>
      </c>
      <c r="D35" s="4">
        <v>0</v>
      </c>
    </row>
    <row r="36" spans="1:4" ht="16.5">
      <c r="A36" s="4"/>
      <c r="B36" s="6" t="s">
        <v>89</v>
      </c>
      <c r="C36" s="12">
        <v>400</v>
      </c>
      <c r="D36" s="12">
        <v>2240</v>
      </c>
    </row>
    <row r="37" spans="1:4">
      <c r="A37" s="4" t="s">
        <v>81</v>
      </c>
      <c r="B37" s="4"/>
      <c r="C37" s="4">
        <v>961</v>
      </c>
      <c r="D37" s="4">
        <v>5093</v>
      </c>
    </row>
  </sheetData>
  <mergeCells count="5">
    <mergeCell ref="A3:A5"/>
    <mergeCell ref="A9:A13"/>
    <mergeCell ref="A15:A19"/>
    <mergeCell ref="A21:A25"/>
    <mergeCell ref="A27:A3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0C2B-323E-49B0-8612-E5C144B112E6}">
  <dimension ref="A1:F64"/>
  <sheetViews>
    <sheetView tabSelected="1" workbookViewId="0">
      <selection activeCell="C31" sqref="C31"/>
    </sheetView>
  </sheetViews>
  <sheetFormatPr defaultRowHeight="15.75"/>
  <cols>
    <col min="1" max="1" width="19.5703125" customWidth="1"/>
    <col min="2" max="2" width="28.5703125" customWidth="1"/>
    <col min="3" max="3" width="14.42578125" customWidth="1"/>
    <col min="4" max="4" width="15.85546875" customWidth="1"/>
    <col min="5" max="5" width="10.7109375" customWidth="1"/>
    <col min="6" max="6" width="19.7109375" customWidth="1"/>
  </cols>
  <sheetData>
    <row r="1" spans="1:6">
      <c r="A1" s="2" t="s">
        <v>0</v>
      </c>
      <c r="B1" s="2" t="s">
        <v>1</v>
      </c>
      <c r="C1" s="68" t="s">
        <v>2</v>
      </c>
      <c r="D1" s="68" t="s">
        <v>3</v>
      </c>
      <c r="E1" s="69" t="s">
        <v>4</v>
      </c>
      <c r="F1" s="5" t="s">
        <v>5</v>
      </c>
    </row>
    <row r="2" spans="1:6">
      <c r="A2" s="93" t="s">
        <v>6</v>
      </c>
      <c r="B2" s="61" t="s">
        <v>8</v>
      </c>
      <c r="C2" s="66"/>
      <c r="D2" s="30">
        <v>0</v>
      </c>
      <c r="E2" s="30">
        <v>0</v>
      </c>
      <c r="F2" s="67">
        <v>1090810</v>
      </c>
    </row>
    <row r="3" spans="1:6">
      <c r="A3" s="94"/>
      <c r="B3" s="26" t="s">
        <v>7</v>
      </c>
      <c r="C3" s="66" t="s">
        <v>99</v>
      </c>
      <c r="D3" s="30">
        <v>9</v>
      </c>
      <c r="E3" s="30">
        <v>59</v>
      </c>
      <c r="F3" s="67">
        <v>1090810</v>
      </c>
    </row>
    <row r="4" spans="1:6">
      <c r="A4" s="94"/>
      <c r="B4" s="20" t="s">
        <v>7</v>
      </c>
      <c r="C4" s="70" t="s">
        <v>16</v>
      </c>
      <c r="D4" s="27">
        <v>9</v>
      </c>
      <c r="E4" s="27">
        <v>15</v>
      </c>
      <c r="F4" s="67">
        <v>1090810</v>
      </c>
    </row>
    <row r="5" spans="1:6">
      <c r="A5" s="94"/>
      <c r="B5" s="20" t="s">
        <v>7</v>
      </c>
      <c r="C5" s="21" t="s">
        <v>100</v>
      </c>
      <c r="D5" s="4">
        <v>1</v>
      </c>
      <c r="E5" s="4">
        <v>12</v>
      </c>
      <c r="F5" s="67">
        <v>1090810</v>
      </c>
    </row>
    <row r="6" spans="1:6">
      <c r="A6" s="94"/>
      <c r="B6" s="20" t="s">
        <v>12</v>
      </c>
      <c r="C6" s="21" t="s">
        <v>14</v>
      </c>
      <c r="D6" s="4">
        <v>16</v>
      </c>
      <c r="E6" s="4">
        <v>98</v>
      </c>
      <c r="F6" s="67">
        <v>1090810</v>
      </c>
    </row>
    <row r="7" spans="1:6">
      <c r="A7" s="94"/>
      <c r="B7" s="20" t="s">
        <v>12</v>
      </c>
      <c r="C7" s="21" t="s">
        <v>17</v>
      </c>
      <c r="D7" s="4">
        <v>31</v>
      </c>
      <c r="E7" s="4">
        <v>145</v>
      </c>
      <c r="F7" s="67">
        <v>1090810</v>
      </c>
    </row>
    <row r="8" spans="1:6">
      <c r="A8" s="95"/>
      <c r="B8" s="20" t="s">
        <v>12</v>
      </c>
      <c r="C8" s="21" t="s">
        <v>15</v>
      </c>
      <c r="D8" s="4">
        <v>31</v>
      </c>
      <c r="E8" s="4">
        <v>191</v>
      </c>
      <c r="F8" s="67">
        <v>1090810</v>
      </c>
    </row>
    <row r="9" spans="1:6" ht="17.25" customHeight="1">
      <c r="A9" s="45" t="s">
        <v>18</v>
      </c>
      <c r="B9" s="20" t="s">
        <v>18</v>
      </c>
      <c r="C9" s="21" t="s">
        <v>22</v>
      </c>
      <c r="D9" s="4">
        <v>37</v>
      </c>
      <c r="E9" s="4">
        <v>202</v>
      </c>
      <c r="F9" s="67">
        <v>1090810</v>
      </c>
    </row>
    <row r="10" spans="1:6">
      <c r="A10" s="96" t="s">
        <v>19</v>
      </c>
      <c r="B10" s="20" t="s">
        <v>21</v>
      </c>
      <c r="C10" s="21" t="s">
        <v>22</v>
      </c>
      <c r="D10" s="4">
        <v>13</v>
      </c>
      <c r="E10" s="4">
        <v>75</v>
      </c>
      <c r="F10" s="67">
        <v>1090810</v>
      </c>
    </row>
    <row r="11" spans="1:6">
      <c r="A11" s="94"/>
      <c r="B11" s="20" t="s">
        <v>21</v>
      </c>
      <c r="C11" s="71" t="s">
        <v>101</v>
      </c>
      <c r="D11" s="33">
        <v>18</v>
      </c>
      <c r="E11" s="33">
        <v>102</v>
      </c>
      <c r="F11" s="67">
        <v>1090810</v>
      </c>
    </row>
    <row r="12" spans="1:6">
      <c r="A12" s="94"/>
      <c r="B12" s="20" t="s">
        <v>20</v>
      </c>
      <c r="C12" s="71"/>
      <c r="D12" s="33">
        <v>0</v>
      </c>
      <c r="E12" s="33">
        <v>0</v>
      </c>
      <c r="F12" s="67">
        <v>1090810</v>
      </c>
    </row>
    <row r="13" spans="1:6">
      <c r="A13" s="94"/>
      <c r="B13" s="20" t="s">
        <v>24</v>
      </c>
      <c r="C13" s="71"/>
      <c r="D13" s="33">
        <v>0</v>
      </c>
      <c r="E13" s="33">
        <v>0</v>
      </c>
      <c r="F13" s="67">
        <v>1090810</v>
      </c>
    </row>
    <row r="14" spans="1:6">
      <c r="A14" s="94"/>
      <c r="B14" s="20" t="s">
        <v>25</v>
      </c>
      <c r="C14" s="71"/>
      <c r="D14" s="33">
        <v>0</v>
      </c>
      <c r="E14" s="33">
        <v>0</v>
      </c>
      <c r="F14" s="67">
        <v>1090810</v>
      </c>
    </row>
    <row r="15" spans="1:6">
      <c r="A15" s="97"/>
      <c r="B15" s="20" t="s">
        <v>27</v>
      </c>
      <c r="C15" s="32"/>
      <c r="D15" s="33">
        <v>0</v>
      </c>
      <c r="E15" s="33">
        <v>0</v>
      </c>
      <c r="F15" s="67">
        <v>1090810</v>
      </c>
    </row>
    <row r="16" spans="1:6">
      <c r="A16" s="98" t="s">
        <v>29</v>
      </c>
      <c r="B16" s="26" t="s">
        <v>33</v>
      </c>
      <c r="C16" s="35" t="s">
        <v>34</v>
      </c>
      <c r="D16" s="36">
        <v>10</v>
      </c>
      <c r="E16" s="36">
        <v>33</v>
      </c>
      <c r="F16" s="67">
        <v>1090810</v>
      </c>
    </row>
    <row r="17" spans="1:6">
      <c r="A17" s="99"/>
      <c r="B17" s="26" t="s">
        <v>33</v>
      </c>
      <c r="C17" s="35" t="s">
        <v>28</v>
      </c>
      <c r="D17" s="36">
        <v>40</v>
      </c>
      <c r="E17" s="36">
        <v>153</v>
      </c>
      <c r="F17" s="67">
        <v>1090810</v>
      </c>
    </row>
    <row r="18" spans="1:6">
      <c r="A18" s="99"/>
      <c r="B18" s="26" t="s">
        <v>33</v>
      </c>
      <c r="C18" s="35" t="s">
        <v>35</v>
      </c>
      <c r="D18" s="36">
        <v>16</v>
      </c>
      <c r="E18" s="36">
        <v>42</v>
      </c>
      <c r="F18" s="67">
        <v>1090810</v>
      </c>
    </row>
    <row r="19" spans="1:6">
      <c r="A19" s="99"/>
      <c r="B19" s="26" t="s">
        <v>33</v>
      </c>
      <c r="C19" s="40" t="s">
        <v>37</v>
      </c>
      <c r="D19" s="41">
        <v>8</v>
      </c>
      <c r="E19" s="41">
        <v>26</v>
      </c>
      <c r="F19" s="67">
        <v>1090810</v>
      </c>
    </row>
    <row r="20" spans="1:6">
      <c r="A20" s="99"/>
      <c r="B20" s="72" t="s">
        <v>30</v>
      </c>
      <c r="C20" s="40"/>
      <c r="D20" s="41">
        <v>0</v>
      </c>
      <c r="E20" s="41">
        <v>0</v>
      </c>
      <c r="F20" s="67">
        <v>1090810</v>
      </c>
    </row>
    <row r="21" spans="1:6">
      <c r="A21" s="99"/>
      <c r="B21" s="72" t="s">
        <v>31</v>
      </c>
      <c r="C21" s="40"/>
      <c r="D21" s="41">
        <v>0</v>
      </c>
      <c r="E21" s="41">
        <v>0</v>
      </c>
      <c r="F21" s="67">
        <v>1090810</v>
      </c>
    </row>
    <row r="22" spans="1:6">
      <c r="A22" s="99"/>
      <c r="B22" s="72" t="s">
        <v>32</v>
      </c>
      <c r="C22" s="40"/>
      <c r="D22" s="41">
        <v>0</v>
      </c>
      <c r="E22" s="41">
        <v>0</v>
      </c>
      <c r="F22" s="67">
        <v>1090810</v>
      </c>
    </row>
    <row r="23" spans="1:6">
      <c r="A23" s="100"/>
      <c r="B23" s="72" t="s">
        <v>38</v>
      </c>
      <c r="C23" s="40"/>
      <c r="D23" s="41">
        <v>0</v>
      </c>
      <c r="E23" s="41">
        <v>0</v>
      </c>
      <c r="F23" s="67">
        <v>1090810</v>
      </c>
    </row>
    <row r="24" spans="1:6">
      <c r="A24" s="98" t="s">
        <v>39</v>
      </c>
      <c r="B24" s="26" t="s">
        <v>40</v>
      </c>
      <c r="C24" s="35" t="s">
        <v>102</v>
      </c>
      <c r="D24" s="44">
        <v>3</v>
      </c>
      <c r="E24" s="44">
        <v>33</v>
      </c>
      <c r="F24" s="67">
        <v>1090810</v>
      </c>
    </row>
    <row r="25" spans="1:6">
      <c r="A25" s="99"/>
      <c r="B25" s="26" t="s">
        <v>40</v>
      </c>
      <c r="C25" s="35" t="s">
        <v>103</v>
      </c>
      <c r="D25" s="44">
        <v>2</v>
      </c>
      <c r="E25" s="44">
        <v>30</v>
      </c>
      <c r="F25" s="67">
        <v>1090810</v>
      </c>
    </row>
    <row r="26" spans="1:6">
      <c r="A26" s="99"/>
      <c r="B26" s="26" t="s">
        <v>40</v>
      </c>
      <c r="C26" s="35" t="s">
        <v>100</v>
      </c>
      <c r="D26" s="44">
        <v>1</v>
      </c>
      <c r="E26" s="44">
        <v>12</v>
      </c>
      <c r="F26" s="67">
        <v>1090810</v>
      </c>
    </row>
    <row r="27" spans="1:6">
      <c r="A27" s="99"/>
      <c r="B27" s="26" t="s">
        <v>40</v>
      </c>
      <c r="C27" s="35" t="s">
        <v>42</v>
      </c>
      <c r="D27" s="44">
        <v>3</v>
      </c>
      <c r="E27" s="44">
        <v>27</v>
      </c>
      <c r="F27" s="67">
        <v>1090810</v>
      </c>
    </row>
    <row r="28" spans="1:6">
      <c r="A28" s="99"/>
      <c r="B28" s="26" t="s">
        <v>40</v>
      </c>
      <c r="C28" s="35" t="s">
        <v>104</v>
      </c>
      <c r="D28" s="44">
        <v>1</v>
      </c>
      <c r="E28" s="44">
        <v>12</v>
      </c>
      <c r="F28" s="67">
        <v>1090810</v>
      </c>
    </row>
    <row r="29" spans="1:6">
      <c r="A29" s="99"/>
      <c r="B29" s="26" t="s">
        <v>40</v>
      </c>
      <c r="C29" s="35" t="s">
        <v>45</v>
      </c>
      <c r="D29" s="44">
        <v>11</v>
      </c>
      <c r="E29" s="44">
        <v>68</v>
      </c>
      <c r="F29" s="67">
        <v>1090810</v>
      </c>
    </row>
    <row r="30" spans="1:6">
      <c r="A30" s="99"/>
      <c r="B30" s="26" t="s">
        <v>40</v>
      </c>
      <c r="C30" s="35" t="s">
        <v>43</v>
      </c>
      <c r="D30" s="44">
        <v>3</v>
      </c>
      <c r="E30" s="44">
        <v>42</v>
      </c>
      <c r="F30" s="67">
        <v>1090810</v>
      </c>
    </row>
    <row r="31" spans="1:6">
      <c r="A31" s="99"/>
      <c r="B31" s="26" t="s">
        <v>40</v>
      </c>
      <c r="C31" s="35" t="s">
        <v>105</v>
      </c>
      <c r="D31" s="44">
        <v>5</v>
      </c>
      <c r="E31" s="44">
        <v>66</v>
      </c>
      <c r="F31" s="67">
        <v>1090810</v>
      </c>
    </row>
    <row r="32" spans="1:6">
      <c r="A32" s="99"/>
      <c r="B32" s="26" t="s">
        <v>40</v>
      </c>
      <c r="C32" s="35" t="s">
        <v>106</v>
      </c>
      <c r="D32" s="44">
        <v>3</v>
      </c>
      <c r="E32" s="44">
        <v>33</v>
      </c>
      <c r="F32" s="67">
        <v>1090810</v>
      </c>
    </row>
    <row r="33" spans="1:6">
      <c r="A33" s="99"/>
      <c r="B33" s="26" t="s">
        <v>40</v>
      </c>
      <c r="C33" s="35" t="s">
        <v>107</v>
      </c>
      <c r="D33" s="44">
        <v>2</v>
      </c>
      <c r="E33" s="44">
        <v>24</v>
      </c>
      <c r="F33" s="67">
        <v>1090810</v>
      </c>
    </row>
    <row r="34" spans="1:6">
      <c r="A34" s="99"/>
      <c r="B34" s="37" t="s">
        <v>50</v>
      </c>
      <c r="C34" s="35" t="s">
        <v>51</v>
      </c>
      <c r="D34" s="44">
        <v>26</v>
      </c>
      <c r="E34" s="44">
        <v>100</v>
      </c>
      <c r="F34" s="67">
        <v>1090810</v>
      </c>
    </row>
    <row r="35" spans="1:6">
      <c r="A35" s="99"/>
      <c r="B35" s="26" t="s">
        <v>44</v>
      </c>
      <c r="C35" s="35" t="s">
        <v>46</v>
      </c>
      <c r="D35" s="44">
        <v>33</v>
      </c>
      <c r="E35" s="44">
        <v>275</v>
      </c>
      <c r="F35" s="67">
        <v>1090810</v>
      </c>
    </row>
    <row r="36" spans="1:6">
      <c r="A36" s="99"/>
      <c r="B36" s="38" t="s">
        <v>44</v>
      </c>
      <c r="C36" s="35" t="s">
        <v>45</v>
      </c>
      <c r="D36" s="44">
        <v>25</v>
      </c>
      <c r="E36" s="44">
        <v>702</v>
      </c>
      <c r="F36" s="67">
        <v>1090810</v>
      </c>
    </row>
    <row r="37" spans="1:6">
      <c r="A37" s="99"/>
      <c r="B37" s="37" t="s">
        <v>44</v>
      </c>
      <c r="C37" s="35" t="s">
        <v>108</v>
      </c>
      <c r="D37" s="44">
        <v>17</v>
      </c>
      <c r="E37" s="44">
        <v>23</v>
      </c>
      <c r="F37" s="67">
        <v>1090810</v>
      </c>
    </row>
    <row r="38" spans="1:6">
      <c r="A38" s="99"/>
      <c r="B38" s="26" t="s">
        <v>44</v>
      </c>
      <c r="C38" s="35" t="s">
        <v>109</v>
      </c>
      <c r="D38" s="44">
        <v>33</v>
      </c>
      <c r="E38" s="44">
        <v>126</v>
      </c>
      <c r="F38" s="67">
        <v>1090810</v>
      </c>
    </row>
    <row r="39" spans="1:6">
      <c r="A39" s="99"/>
      <c r="B39" s="39" t="s">
        <v>47</v>
      </c>
      <c r="C39" s="74" t="s">
        <v>120</v>
      </c>
      <c r="D39" s="44">
        <v>39</v>
      </c>
      <c r="E39" s="44">
        <v>159</v>
      </c>
      <c r="F39" s="67">
        <v>1090810</v>
      </c>
    </row>
    <row r="40" spans="1:6">
      <c r="A40" s="99"/>
      <c r="B40" s="26" t="s">
        <v>47</v>
      </c>
      <c r="C40" s="35" t="s">
        <v>48</v>
      </c>
      <c r="D40" s="44">
        <v>24</v>
      </c>
      <c r="E40" s="44">
        <v>96</v>
      </c>
      <c r="F40" s="67">
        <v>1090810</v>
      </c>
    </row>
    <row r="41" spans="1:6">
      <c r="A41" s="100"/>
      <c r="B41" s="26" t="s">
        <v>52</v>
      </c>
      <c r="C41" s="35"/>
      <c r="D41" s="44">
        <v>0</v>
      </c>
      <c r="E41" s="44">
        <v>0</v>
      </c>
      <c r="F41" s="67">
        <v>1090810</v>
      </c>
    </row>
    <row r="42" spans="1:6" s="25" customFormat="1">
      <c r="A42" s="98" t="s">
        <v>54</v>
      </c>
      <c r="B42" s="22" t="s">
        <v>59</v>
      </c>
      <c r="C42" s="42" t="s">
        <v>63</v>
      </c>
      <c r="D42" s="43">
        <v>22</v>
      </c>
      <c r="E42" s="43">
        <v>218</v>
      </c>
      <c r="F42" s="67">
        <v>1090810</v>
      </c>
    </row>
    <row r="43" spans="1:6" s="25" customFormat="1">
      <c r="A43" s="99"/>
      <c r="B43" s="22" t="s">
        <v>55</v>
      </c>
      <c r="C43" s="23" t="s">
        <v>110</v>
      </c>
      <c r="D43" s="24">
        <v>16</v>
      </c>
      <c r="E43" s="24">
        <v>47</v>
      </c>
      <c r="F43" s="67">
        <v>1090810</v>
      </c>
    </row>
    <row r="44" spans="1:6" s="25" customFormat="1">
      <c r="A44" s="99"/>
      <c r="B44" s="22" t="s">
        <v>68</v>
      </c>
      <c r="C44" s="73" t="s">
        <v>119</v>
      </c>
      <c r="D44" s="24">
        <v>23</v>
      </c>
      <c r="E44" s="24">
        <v>88</v>
      </c>
      <c r="F44" s="67">
        <v>1090810</v>
      </c>
    </row>
    <row r="45" spans="1:6" s="25" customFormat="1">
      <c r="A45" s="99"/>
      <c r="B45" s="22" t="s">
        <v>68</v>
      </c>
      <c r="C45" s="23" t="s">
        <v>69</v>
      </c>
      <c r="D45" s="24">
        <v>13</v>
      </c>
      <c r="E45" s="24">
        <v>187</v>
      </c>
      <c r="F45" s="67">
        <v>1090810</v>
      </c>
    </row>
    <row r="46" spans="1:6" s="25" customFormat="1">
      <c r="A46" s="99"/>
      <c r="B46" s="22" t="s">
        <v>111</v>
      </c>
      <c r="C46" s="23" t="s">
        <v>112</v>
      </c>
      <c r="D46" s="24">
        <v>5</v>
      </c>
      <c r="E46" s="24">
        <v>16</v>
      </c>
      <c r="F46" s="67">
        <v>1090810</v>
      </c>
    </row>
    <row r="47" spans="1:6" s="25" customFormat="1">
      <c r="A47" s="99"/>
      <c r="B47" s="20" t="s">
        <v>111</v>
      </c>
      <c r="C47" s="71" t="s">
        <v>113</v>
      </c>
      <c r="D47" s="33">
        <v>5</v>
      </c>
      <c r="E47" s="33">
        <v>15</v>
      </c>
      <c r="F47" s="67">
        <v>1090810</v>
      </c>
    </row>
    <row r="48" spans="1:6" s="25" customFormat="1">
      <c r="A48" s="99"/>
      <c r="B48" s="55" t="s">
        <v>57</v>
      </c>
      <c r="C48" s="71"/>
      <c r="D48" s="33">
        <v>0</v>
      </c>
      <c r="E48" s="33">
        <v>0</v>
      </c>
      <c r="F48" s="67">
        <v>1090810</v>
      </c>
    </row>
    <row r="49" spans="1:6" s="25" customFormat="1">
      <c r="A49" s="99"/>
      <c r="B49" s="72" t="s">
        <v>65</v>
      </c>
      <c r="C49" s="71"/>
      <c r="D49" s="33">
        <v>0</v>
      </c>
      <c r="E49" s="33">
        <v>0</v>
      </c>
      <c r="F49" s="67">
        <v>1090810</v>
      </c>
    </row>
    <row r="50" spans="1:6" s="25" customFormat="1">
      <c r="A50" s="99"/>
      <c r="B50" s="55" t="s">
        <v>66</v>
      </c>
      <c r="C50" s="71"/>
      <c r="D50" s="33">
        <v>0</v>
      </c>
      <c r="E50" s="33">
        <v>0</v>
      </c>
      <c r="F50" s="67">
        <v>1090810</v>
      </c>
    </row>
    <row r="51" spans="1:6" s="25" customFormat="1">
      <c r="A51" s="99"/>
      <c r="B51" s="72" t="s">
        <v>67</v>
      </c>
      <c r="C51" s="71"/>
      <c r="D51" s="33">
        <v>0</v>
      </c>
      <c r="E51" s="33">
        <v>0</v>
      </c>
      <c r="F51" s="67">
        <v>1090810</v>
      </c>
    </row>
    <row r="52" spans="1:6" s="25" customFormat="1">
      <c r="A52" s="100"/>
      <c r="B52" s="72" t="s">
        <v>71</v>
      </c>
      <c r="C52" s="71"/>
      <c r="D52" s="33">
        <v>0</v>
      </c>
      <c r="E52" s="33">
        <v>0</v>
      </c>
      <c r="F52" s="67">
        <v>1090810</v>
      </c>
    </row>
    <row r="53" spans="1:6">
      <c r="A53" s="91" t="s">
        <v>114</v>
      </c>
      <c r="B53" s="26" t="s">
        <v>72</v>
      </c>
      <c r="C53" s="31" t="s">
        <v>115</v>
      </c>
      <c r="D53" s="30">
        <v>6</v>
      </c>
      <c r="E53" s="30">
        <v>49</v>
      </c>
      <c r="F53" s="67">
        <v>1090810</v>
      </c>
    </row>
    <row r="54" spans="1:6">
      <c r="A54" s="92"/>
      <c r="B54" s="26" t="s">
        <v>72</v>
      </c>
      <c r="C54" s="31" t="s">
        <v>77</v>
      </c>
      <c r="D54" s="30">
        <v>3</v>
      </c>
      <c r="E54" s="30">
        <v>9</v>
      </c>
      <c r="F54" s="67">
        <v>1090810</v>
      </c>
    </row>
    <row r="55" spans="1:6">
      <c r="A55" s="92"/>
      <c r="B55" s="26" t="s">
        <v>72</v>
      </c>
      <c r="C55" s="31" t="s">
        <v>73</v>
      </c>
      <c r="D55" s="30">
        <v>6</v>
      </c>
      <c r="E55" s="30">
        <v>51</v>
      </c>
      <c r="F55" s="67">
        <v>1090810</v>
      </c>
    </row>
    <row r="56" spans="1:6">
      <c r="A56" s="92"/>
      <c r="B56" s="26" t="s">
        <v>72</v>
      </c>
      <c r="C56" s="31" t="s">
        <v>75</v>
      </c>
      <c r="D56" s="30">
        <v>6</v>
      </c>
      <c r="E56" s="30">
        <v>48</v>
      </c>
      <c r="F56" s="67">
        <v>1090810</v>
      </c>
    </row>
    <row r="57" spans="1:6">
      <c r="A57" s="92"/>
      <c r="B57" s="26" t="s">
        <v>72</v>
      </c>
      <c r="C57" s="31" t="s">
        <v>116</v>
      </c>
      <c r="D57" s="30">
        <v>10</v>
      </c>
      <c r="E57" s="30">
        <v>75</v>
      </c>
      <c r="F57" s="67">
        <v>1090810</v>
      </c>
    </row>
    <row r="58" spans="1:6">
      <c r="A58" s="92"/>
      <c r="B58" s="26" t="s">
        <v>72</v>
      </c>
      <c r="C58" s="31" t="s">
        <v>80</v>
      </c>
      <c r="D58" s="30">
        <v>19</v>
      </c>
      <c r="E58" s="30">
        <v>32</v>
      </c>
      <c r="F58" s="67">
        <v>1090810</v>
      </c>
    </row>
    <row r="59" spans="1:6">
      <c r="A59" s="92"/>
      <c r="B59" s="26" t="s">
        <v>72</v>
      </c>
      <c r="C59" s="31" t="s">
        <v>117</v>
      </c>
      <c r="D59" s="30">
        <v>11</v>
      </c>
      <c r="E59" s="30">
        <v>97</v>
      </c>
      <c r="F59" s="67">
        <v>1090810</v>
      </c>
    </row>
    <row r="60" spans="1:6">
      <c r="A60" s="92"/>
      <c r="B60" s="26" t="s">
        <v>72</v>
      </c>
      <c r="C60" s="31" t="s">
        <v>79</v>
      </c>
      <c r="D60" s="30">
        <v>6</v>
      </c>
      <c r="E60" s="30">
        <v>18</v>
      </c>
      <c r="F60" s="67">
        <v>1090810</v>
      </c>
    </row>
    <row r="61" spans="1:6">
      <c r="A61" s="4" t="s">
        <v>81</v>
      </c>
      <c r="B61" s="4"/>
      <c r="C61" s="27"/>
      <c r="D61" s="27">
        <f>SUM(D2:D60)</f>
        <v>621</v>
      </c>
      <c r="E61" s="27">
        <f>SUM(E2:E60)</f>
        <v>3931</v>
      </c>
      <c r="F61" s="67">
        <v>1090810</v>
      </c>
    </row>
    <row r="62" spans="1:6">
      <c r="A62" s="14" t="s">
        <v>82</v>
      </c>
    </row>
    <row r="63" spans="1:6">
      <c r="A63" s="14" t="s">
        <v>83</v>
      </c>
    </row>
    <row r="64" spans="1:6" ht="16.5">
      <c r="A64" s="14" t="s">
        <v>84</v>
      </c>
    </row>
  </sheetData>
  <mergeCells count="6">
    <mergeCell ref="A53:A60"/>
    <mergeCell ref="A2:A8"/>
    <mergeCell ref="A10:A15"/>
    <mergeCell ref="A16:A23"/>
    <mergeCell ref="A24:A41"/>
    <mergeCell ref="A42:A5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02AB-52C3-4B77-B598-3CBE9109906F}">
  <dimension ref="A1:D38"/>
  <sheetViews>
    <sheetView workbookViewId="0">
      <selection activeCell="E5" sqref="E5"/>
    </sheetView>
  </sheetViews>
  <sheetFormatPr defaultRowHeight="15.75"/>
  <cols>
    <col min="1" max="1" width="29.85546875" customWidth="1"/>
    <col min="2" max="2" width="35" customWidth="1"/>
    <col min="3" max="3" width="18.42578125" customWidth="1"/>
    <col min="4" max="4" width="13.85546875" customWidth="1"/>
  </cols>
  <sheetData>
    <row r="1" spans="1:4" ht="16.5">
      <c r="A1" s="11" t="s">
        <v>85</v>
      </c>
      <c r="B1" s="10"/>
      <c r="C1" s="9" t="s">
        <v>86</v>
      </c>
      <c r="D1" s="8"/>
    </row>
    <row r="2" spans="1:4">
      <c r="A2" s="2" t="s">
        <v>0</v>
      </c>
      <c r="B2" s="2" t="s">
        <v>1</v>
      </c>
      <c r="C2" s="18" t="s">
        <v>3</v>
      </c>
      <c r="D2" s="19" t="s">
        <v>4</v>
      </c>
    </row>
    <row r="3" spans="1:4" s="25" customFormat="1">
      <c r="A3" s="101" t="s">
        <v>6</v>
      </c>
      <c r="B3" s="47" t="s">
        <v>118</v>
      </c>
      <c r="C3" s="24">
        <v>0</v>
      </c>
      <c r="D3" s="24">
        <v>0</v>
      </c>
    </row>
    <row r="4" spans="1:4" s="25" customFormat="1">
      <c r="A4" s="102"/>
      <c r="B4" s="48" t="s">
        <v>7</v>
      </c>
      <c r="C4" s="24">
        <v>19</v>
      </c>
      <c r="D4" s="24">
        <v>86</v>
      </c>
    </row>
    <row r="5" spans="1:4" s="25" customFormat="1">
      <c r="A5" s="103"/>
      <c r="B5" s="48" t="s">
        <v>12</v>
      </c>
      <c r="C5" s="24">
        <v>78</v>
      </c>
      <c r="D5" s="24">
        <v>434</v>
      </c>
    </row>
    <row r="6" spans="1:4">
      <c r="A6" s="55"/>
      <c r="B6" s="49" t="s">
        <v>87</v>
      </c>
      <c r="C6" s="12">
        <v>97</v>
      </c>
      <c r="D6" s="12">
        <v>520</v>
      </c>
    </row>
    <row r="7" spans="1:4">
      <c r="A7" s="56" t="s">
        <v>18</v>
      </c>
      <c r="B7" s="50" t="s">
        <v>18</v>
      </c>
      <c r="C7" s="4">
        <v>37</v>
      </c>
      <c r="D7" s="4">
        <v>202</v>
      </c>
    </row>
    <row r="8" spans="1:4">
      <c r="A8" s="57"/>
      <c r="B8" s="49" t="s">
        <v>87</v>
      </c>
      <c r="C8" s="12">
        <v>37</v>
      </c>
      <c r="D8" s="12">
        <v>202</v>
      </c>
    </row>
    <row r="9" spans="1:4">
      <c r="A9" s="101" t="s">
        <v>19</v>
      </c>
      <c r="B9" s="51" t="s">
        <v>21</v>
      </c>
      <c r="C9" s="4">
        <v>31</v>
      </c>
      <c r="D9" s="4">
        <v>177</v>
      </c>
    </row>
    <row r="10" spans="1:4">
      <c r="A10" s="102"/>
      <c r="B10" s="52" t="s">
        <v>24</v>
      </c>
      <c r="C10" s="46">
        <v>0</v>
      </c>
      <c r="D10" s="4">
        <v>0</v>
      </c>
    </row>
    <row r="11" spans="1:4">
      <c r="A11" s="102"/>
      <c r="B11" s="47" t="s">
        <v>25</v>
      </c>
      <c r="C11" s="46">
        <v>0</v>
      </c>
      <c r="D11" s="4">
        <v>0</v>
      </c>
    </row>
    <row r="12" spans="1:4">
      <c r="A12" s="102"/>
      <c r="B12" s="47" t="s">
        <v>27</v>
      </c>
      <c r="C12" s="46">
        <v>0</v>
      </c>
      <c r="D12" s="4">
        <v>0</v>
      </c>
    </row>
    <row r="13" spans="1:4">
      <c r="A13" s="103"/>
      <c r="B13" s="52" t="s">
        <v>90</v>
      </c>
      <c r="C13" s="46">
        <v>0</v>
      </c>
      <c r="D13" s="4">
        <v>0</v>
      </c>
    </row>
    <row r="14" spans="1:4">
      <c r="A14" s="4"/>
      <c r="B14" s="53" t="s">
        <v>87</v>
      </c>
      <c r="C14" s="12">
        <v>31</v>
      </c>
      <c r="D14" s="12">
        <v>177</v>
      </c>
    </row>
    <row r="15" spans="1:4">
      <c r="A15" s="75" t="s">
        <v>29</v>
      </c>
      <c r="B15" s="51" t="s">
        <v>33</v>
      </c>
      <c r="C15" s="4">
        <v>74</v>
      </c>
      <c r="D15" s="4">
        <v>254</v>
      </c>
    </row>
    <row r="16" spans="1:4">
      <c r="A16" s="76"/>
      <c r="B16" s="54" t="s">
        <v>92</v>
      </c>
      <c r="C16" s="4">
        <v>0</v>
      </c>
      <c r="D16" s="4">
        <v>0</v>
      </c>
    </row>
    <row r="17" spans="1:4">
      <c r="A17" s="76"/>
      <c r="B17" s="54" t="s">
        <v>93</v>
      </c>
      <c r="C17" s="4">
        <v>0</v>
      </c>
      <c r="D17" s="4">
        <v>0</v>
      </c>
    </row>
    <row r="18" spans="1:4">
      <c r="A18" s="76"/>
      <c r="B18" s="54" t="s">
        <v>94</v>
      </c>
      <c r="C18" s="4">
        <v>0</v>
      </c>
      <c r="D18" s="4">
        <v>0</v>
      </c>
    </row>
    <row r="19" spans="1:4">
      <c r="A19" s="77"/>
      <c r="B19" s="54" t="s">
        <v>95</v>
      </c>
      <c r="C19" s="4">
        <v>0</v>
      </c>
      <c r="D19" s="4">
        <v>0</v>
      </c>
    </row>
    <row r="20" spans="1:4">
      <c r="A20" s="4"/>
      <c r="B20" s="49" t="s">
        <v>87</v>
      </c>
      <c r="C20" s="63">
        <v>74</v>
      </c>
      <c r="D20" s="63">
        <v>254</v>
      </c>
    </row>
    <row r="21" spans="1:4">
      <c r="A21" s="75" t="s">
        <v>39</v>
      </c>
      <c r="B21" s="50" t="s">
        <v>40</v>
      </c>
      <c r="C21" s="30">
        <v>34</v>
      </c>
      <c r="D21" s="30">
        <v>347</v>
      </c>
    </row>
    <row r="22" spans="1:4">
      <c r="A22" s="76"/>
      <c r="B22" s="50" t="s">
        <v>50</v>
      </c>
      <c r="C22" s="30">
        <v>26</v>
      </c>
      <c r="D22" s="30">
        <v>100</v>
      </c>
    </row>
    <row r="23" spans="1:4">
      <c r="A23" s="76"/>
      <c r="B23" s="50" t="s">
        <v>44</v>
      </c>
      <c r="C23" s="30">
        <v>108</v>
      </c>
      <c r="D23" s="30">
        <v>1126</v>
      </c>
    </row>
    <row r="24" spans="1:4">
      <c r="A24" s="76"/>
      <c r="B24" s="50" t="s">
        <v>47</v>
      </c>
      <c r="C24" s="30">
        <v>63</v>
      </c>
      <c r="D24" s="30">
        <v>255</v>
      </c>
    </row>
    <row r="25" spans="1:4">
      <c r="A25" s="77"/>
      <c r="B25" s="61" t="s">
        <v>52</v>
      </c>
      <c r="C25" s="30">
        <v>0</v>
      </c>
      <c r="D25" s="30">
        <v>0</v>
      </c>
    </row>
    <row r="26" spans="1:4">
      <c r="A26" s="4"/>
      <c r="B26" s="49" t="s">
        <v>87</v>
      </c>
      <c r="C26" s="65">
        <v>231</v>
      </c>
      <c r="D26" s="65">
        <v>1828</v>
      </c>
    </row>
    <row r="27" spans="1:4">
      <c r="A27" s="75" t="s">
        <v>54</v>
      </c>
      <c r="B27" s="51" t="s">
        <v>55</v>
      </c>
      <c r="C27" s="30">
        <v>16</v>
      </c>
      <c r="D27" s="30">
        <v>47</v>
      </c>
    </row>
    <row r="28" spans="1:4">
      <c r="A28" s="76"/>
      <c r="B28" s="50" t="s">
        <v>111</v>
      </c>
      <c r="C28" s="30">
        <v>10</v>
      </c>
      <c r="D28" s="30">
        <v>31</v>
      </c>
    </row>
    <row r="29" spans="1:4">
      <c r="A29" s="76"/>
      <c r="B29" s="50" t="s">
        <v>68</v>
      </c>
      <c r="C29" s="30">
        <v>36</v>
      </c>
      <c r="D29" s="30">
        <v>275</v>
      </c>
    </row>
    <row r="30" spans="1:4">
      <c r="A30" s="76"/>
      <c r="B30" s="50" t="s">
        <v>59</v>
      </c>
      <c r="C30" s="30">
        <v>22</v>
      </c>
      <c r="D30" s="30">
        <v>218</v>
      </c>
    </row>
    <row r="31" spans="1:4">
      <c r="A31" s="76"/>
      <c r="B31" s="61" t="s">
        <v>57</v>
      </c>
      <c r="C31" s="30">
        <v>0</v>
      </c>
      <c r="D31" s="30">
        <v>0</v>
      </c>
    </row>
    <row r="32" spans="1:4">
      <c r="A32" s="76"/>
      <c r="B32" s="62" t="s">
        <v>96</v>
      </c>
      <c r="C32" s="30">
        <v>0</v>
      </c>
      <c r="D32" s="30">
        <v>0</v>
      </c>
    </row>
    <row r="33" spans="1:4">
      <c r="A33" s="76"/>
      <c r="B33" s="62" t="s">
        <v>97</v>
      </c>
      <c r="C33" s="30">
        <v>0</v>
      </c>
      <c r="D33" s="30">
        <v>0</v>
      </c>
    </row>
    <row r="34" spans="1:4">
      <c r="A34" s="77"/>
      <c r="B34" s="61" t="s">
        <v>66</v>
      </c>
      <c r="C34" s="30">
        <v>0</v>
      </c>
      <c r="D34" s="30">
        <v>0</v>
      </c>
    </row>
    <row r="35" spans="1:4">
      <c r="A35" s="4"/>
      <c r="B35" s="49" t="s">
        <v>87</v>
      </c>
      <c r="C35" s="64">
        <v>84</v>
      </c>
      <c r="D35" s="64">
        <v>571</v>
      </c>
    </row>
    <row r="36" spans="1:4">
      <c r="A36" s="34" t="s">
        <v>114</v>
      </c>
      <c r="B36" s="51" t="s">
        <v>72</v>
      </c>
      <c r="C36" s="28">
        <v>67</v>
      </c>
      <c r="D36" s="29">
        <v>282</v>
      </c>
    </row>
    <row r="37" spans="1:4">
      <c r="A37" s="4"/>
      <c r="B37" s="49" t="s">
        <v>87</v>
      </c>
      <c r="C37" s="12">
        <v>67</v>
      </c>
      <c r="D37" s="12">
        <v>282</v>
      </c>
    </row>
    <row r="38" spans="1:4">
      <c r="A38" s="4" t="s">
        <v>81</v>
      </c>
      <c r="B38" s="47"/>
      <c r="C38" s="4">
        <v>621</v>
      </c>
      <c r="D38" s="4">
        <v>3834</v>
      </c>
    </row>
  </sheetData>
  <mergeCells count="5">
    <mergeCell ref="A3:A5"/>
    <mergeCell ref="A27:A34"/>
    <mergeCell ref="A21:A25"/>
    <mergeCell ref="A15:A19"/>
    <mergeCell ref="A9:A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108-1各系指導老師所屬社群與心得統計</vt:lpstr>
      <vt:lpstr>108-1各院讀書會學習社群</vt:lpstr>
      <vt:lpstr>108-2各系指導老師所屬社群與心得統計</vt:lpstr>
      <vt:lpstr>108-2各院讀書會學習社群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2020-08-28T05:45:45Z</dcterms:modified>
  <cp:category/>
  <cp:contentStatus/>
</cp:coreProperties>
</file>